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05"/>
  <workbookPr filterPrivacy="1" defaultThemeVersion="124226"/>
  <xr:revisionPtr revIDLastSave="0" documentId="8_{0C18CE87-6C8F-4EB2-9FDA-D72261B5DE10}" xr6:coauthVersionLast="47" xr6:coauthVersionMax="47" xr10:uidLastSave="{00000000-0000-0000-0000-000000000000}"/>
  <bookViews>
    <workbookView xWindow="1140" yWindow="1140" windowWidth="17240" windowHeight="9250" xr2:uid="{00000000-000D-0000-FFFF-FFFF00000000}"/>
  </bookViews>
  <sheets>
    <sheet name="Sheet1" sheetId="1" r:id="rId1"/>
    <sheet name="Sheet2" sheetId="2" r:id="rId2"/>
    <sheet name="Sheet3" sheetId="3" r:id="rId3"/>
  </sheets>
  <definedNames>
    <definedName name="_ftn1" localSheetId="0">Sheet1!$A$52</definedName>
    <definedName name="_ftn2" localSheetId="0">Sheet1!$A$113</definedName>
    <definedName name="_ftn3" localSheetId="0">Sheet1!$A$114</definedName>
    <definedName name="_ftn4" localSheetId="0">Sheet1!$A$115</definedName>
    <definedName name="_ftnref1" localSheetId="0">Sheet1!#REF!</definedName>
    <definedName name="_ftnref2" localSheetId="0">Sheet1!$D$64</definedName>
    <definedName name="_ftnref3" localSheetId="0">Sheet1!$D$65</definedName>
    <definedName name="_ftnref4" localSheetId="0">Sheet1!$D$66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 l="1"/>
  <c r="D182" i="1" l="1"/>
  <c r="D106" i="1"/>
</calcChain>
</file>

<file path=xl/sharedStrings.xml><?xml version="1.0" encoding="utf-8"?>
<sst xmlns="http://schemas.openxmlformats.org/spreadsheetml/2006/main" count="353" uniqueCount="244">
  <si>
    <t xml:space="preserve">                                                                                                                                                                                                                                                            Приложение 4.1</t>
  </si>
  <si>
    <t xml:space="preserve">                                                                                       Приложение 4.1</t>
  </si>
  <si>
    <t xml:space="preserve">                                              * Приложението е обновено и прието с Протокол № 7 от заседание на АС от 26.04.2023 г. </t>
  </si>
  <si>
    <t xml:space="preserve">
Личен отчет 
на  гл.ас. д-р  Галина Ванкова-Кирилова
…………………………………………………………………………………………………………
(длъжност и имена на преподавателя)
за атестиране в периода от 2023 до  2025
</t>
  </si>
  <si>
    <t>І. Учебно-преподавателска дейност</t>
  </si>
  <si>
    <r>
      <rPr>
        <sz val="12"/>
        <color theme="1"/>
        <rFont val="Calibri (Body)"/>
      </rPr>
      <t xml:space="preserve">При отчитането се имат предвид включените в периода на атестиране </t>
    </r>
    <r>
      <rPr>
        <b/>
        <i/>
        <sz val="12"/>
        <color theme="1"/>
        <rFont val="Calibri (Body)"/>
      </rPr>
      <t>учебни</t>
    </r>
    <r>
      <rPr>
        <sz val="12"/>
        <color theme="1"/>
        <rFont val="Calibri (Body)"/>
      </rPr>
      <t xml:space="preserve"> години.
Колоната "Конкретизиране на отчетените дейности" се попълва само там, където има отчетени дейности и съответно вписани точки. Преподавателят посочва на какво основание е отчел тази дейност (напр. отчетена аудиторна/извънаудиторна дейност за съответната учебна година в числа, списък на нови курсове и т.н.).
ВНИМАНИЕ: за да работи коректно автоматично зададената формула:
1) се посочва само броя точки (без след тях се пише "т.")
2) допустим десетичен знак "," (запетая)</t>
    </r>
  </si>
  <si>
    <t>Количествени параметри</t>
  </si>
  <si>
    <t>Присвоени точки</t>
  </si>
  <si>
    <r>
      <t xml:space="preserve">Конкретизиране на отчетените дейности </t>
    </r>
    <r>
      <rPr>
        <b/>
        <sz val="14"/>
        <color theme="1"/>
        <rFont val="Calibri"/>
        <family val="2"/>
        <charset val="204"/>
      </rPr>
      <t>*</t>
    </r>
  </si>
  <si>
    <t xml:space="preserve">1. </t>
  </si>
  <si>
    <t xml:space="preserve">Изпълнение на нормативите за учебна заетост при отчитане и на брой обучавани студенти </t>
  </si>
  <si>
    <r>
      <t xml:space="preserve">При </t>
    </r>
    <r>
      <rPr>
        <b/>
        <sz val="12"/>
        <color theme="1"/>
        <rFont val="Calibri"/>
        <family val="2"/>
        <charset val="204"/>
      </rPr>
      <t>изпълнен</t>
    </r>
    <r>
      <rPr>
        <sz val="12"/>
        <color theme="1"/>
        <rFont val="Calibri"/>
        <family val="2"/>
        <charset val="204"/>
      </rPr>
      <t xml:space="preserve"> </t>
    </r>
    <r>
      <rPr>
        <b/>
        <sz val="12"/>
        <color theme="1"/>
        <rFont val="Calibri"/>
        <family val="2"/>
        <charset val="204"/>
      </rPr>
      <t>годишен норматив на аудиторна заетост</t>
    </r>
    <r>
      <rPr>
        <sz val="12"/>
        <color theme="1"/>
        <rFont val="Calibri"/>
        <family val="2"/>
        <charset val="204"/>
      </rPr>
      <t xml:space="preserve"> </t>
    </r>
    <r>
      <rPr>
        <b/>
        <sz val="12"/>
        <color theme="1"/>
        <rFont val="Calibri"/>
        <family val="2"/>
        <charset val="204"/>
      </rPr>
      <t>средно</t>
    </r>
    <r>
      <rPr>
        <sz val="12"/>
        <color theme="1"/>
        <rFont val="Calibri"/>
        <family val="2"/>
        <charset val="204"/>
      </rPr>
      <t xml:space="preserve"> за периода на атестиране</t>
    </r>
  </si>
  <si>
    <t>40 т.</t>
  </si>
  <si>
    <t xml:space="preserve">2022/2023 - 300 ч,  2023/2024  - 240 ч,  2024/2025 - 345 ч </t>
  </si>
  <si>
    <r>
      <t xml:space="preserve">При </t>
    </r>
    <r>
      <rPr>
        <b/>
        <sz val="12"/>
        <color rgb="FF000000"/>
        <rFont val="Calibri"/>
        <family val="2"/>
        <charset val="204"/>
      </rPr>
      <t>неизпълнен годишен норматив за аудиторна заетост</t>
    </r>
    <r>
      <rPr>
        <sz val="12"/>
        <color rgb="FF000000"/>
        <rFont val="Calibri"/>
        <family val="2"/>
        <charset val="204"/>
      </rPr>
      <t>:</t>
    </r>
  </si>
  <si>
    <r>
      <t>·</t>
    </r>
    <r>
      <rPr>
        <sz val="7"/>
        <color rgb="FF000000"/>
        <rFont val="Times New Roman"/>
        <family val="1"/>
        <charset val="204"/>
      </rPr>
      <t xml:space="preserve">      </t>
    </r>
    <r>
      <rPr>
        <sz val="12"/>
        <color rgb="FF000000"/>
        <rFont val="Calibri"/>
        <family val="2"/>
        <charset val="204"/>
      </rPr>
      <t xml:space="preserve">До 30 часа под задължителния норматив за аудиторна заетост </t>
    </r>
    <r>
      <rPr>
        <sz val="12"/>
        <color theme="1"/>
        <rFont val="Calibri"/>
        <family val="2"/>
        <charset val="204"/>
      </rPr>
      <t xml:space="preserve">средно </t>
    </r>
    <r>
      <rPr>
        <sz val="12"/>
        <color rgb="FF000000"/>
        <rFont val="Calibri"/>
        <family val="2"/>
        <charset val="204"/>
      </rPr>
      <t>за периода на атестиране</t>
    </r>
  </si>
  <si>
    <t xml:space="preserve">30 т. </t>
  </si>
  <si>
    <r>
      <t>·</t>
    </r>
    <r>
      <rPr>
        <sz val="7"/>
        <color rgb="FF000000"/>
        <rFont val="Times New Roman"/>
        <family val="1"/>
        <charset val="204"/>
      </rPr>
      <t xml:space="preserve">      </t>
    </r>
    <r>
      <rPr>
        <sz val="12"/>
        <color rgb="FF000000"/>
        <rFont val="Calibri"/>
        <family val="2"/>
        <charset val="204"/>
      </rPr>
      <t xml:space="preserve">Между 31 и 90 часа под задължителния норматив за аудиторна заетост </t>
    </r>
    <r>
      <rPr>
        <sz val="12"/>
        <color theme="1"/>
        <rFont val="Calibri"/>
        <family val="2"/>
        <charset val="204"/>
      </rPr>
      <t xml:space="preserve">средно </t>
    </r>
    <r>
      <rPr>
        <sz val="12"/>
        <color rgb="FF000000"/>
        <rFont val="Calibri"/>
        <family val="2"/>
        <charset val="204"/>
      </rPr>
      <t>за периода на атестиране</t>
    </r>
  </si>
  <si>
    <t xml:space="preserve">20 т. </t>
  </si>
  <si>
    <r>
      <t>·</t>
    </r>
    <r>
      <rPr>
        <sz val="7"/>
        <color rgb="FF000000"/>
        <rFont val="Times New Roman"/>
        <family val="1"/>
        <charset val="204"/>
      </rPr>
      <t xml:space="preserve">      </t>
    </r>
    <r>
      <rPr>
        <sz val="12"/>
        <color rgb="FF000000"/>
        <rFont val="Calibri"/>
        <family val="2"/>
        <charset val="204"/>
      </rPr>
      <t xml:space="preserve">Между 91 и 120 под задължителния норматив за аудиторна заетост </t>
    </r>
    <r>
      <rPr>
        <sz val="12"/>
        <color theme="1"/>
        <rFont val="Calibri"/>
        <family val="2"/>
        <charset val="204"/>
      </rPr>
      <t>средно</t>
    </r>
    <r>
      <rPr>
        <sz val="12"/>
        <color rgb="FF000000"/>
        <rFont val="Calibri"/>
        <family val="2"/>
        <charset val="204"/>
      </rPr>
      <t xml:space="preserve"> за периода на атестиране</t>
    </r>
  </si>
  <si>
    <t>10 т.</t>
  </si>
  <si>
    <r>
      <t xml:space="preserve">За всеки 15 часа (но не повече от 180 часа) </t>
    </r>
    <r>
      <rPr>
        <b/>
        <sz val="12"/>
        <color rgb="FF000000"/>
        <rFont val="Calibri"/>
        <family val="2"/>
        <charset val="204"/>
      </rPr>
      <t>над задължителния годишен норматив за аудиторна заетост</t>
    </r>
    <r>
      <rPr>
        <sz val="12"/>
        <color rgb="FF000000"/>
        <rFont val="Calibri"/>
        <family val="2"/>
        <charset val="204"/>
      </rPr>
      <t xml:space="preserve"> </t>
    </r>
    <r>
      <rPr>
        <sz val="12"/>
        <color theme="1"/>
        <rFont val="Calibri"/>
        <family val="2"/>
        <charset val="204"/>
      </rPr>
      <t xml:space="preserve">средно </t>
    </r>
    <r>
      <rPr>
        <sz val="12"/>
        <color rgb="FF000000"/>
        <rFont val="Calibri"/>
        <family val="2"/>
        <charset val="204"/>
      </rPr>
      <t>за периода на атестиране</t>
    </r>
  </si>
  <si>
    <r>
      <t>1 т</t>
    </r>
    <r>
      <rPr>
        <sz val="12"/>
        <color theme="1"/>
        <rFont val="Calibri"/>
        <family val="2"/>
        <charset val="204"/>
      </rPr>
      <t>. (не повече от 12 т.)</t>
    </r>
  </si>
  <si>
    <t>2022/2023 г. - 30 ч,   2023/2024 -0 ч , 2024/2025 - 75 ч</t>
  </si>
  <si>
    <r>
      <t xml:space="preserve">При провеждане на </t>
    </r>
    <r>
      <rPr>
        <b/>
        <sz val="12"/>
        <color rgb="FF000000"/>
        <rFont val="Calibri"/>
        <family val="2"/>
        <charset val="204"/>
      </rPr>
      <t xml:space="preserve">семестриални изпити, приравнени на извънаудиторна учебна заетост до 90 часа </t>
    </r>
    <r>
      <rPr>
        <sz val="12"/>
        <color rgb="FF000000"/>
        <rFont val="Calibri"/>
        <family val="2"/>
        <charset val="204"/>
      </rPr>
      <t>средно за периода на атестиране</t>
    </r>
  </si>
  <si>
    <t>по 1 т. за всеки 9 часа</t>
  </si>
  <si>
    <r>
      <rPr>
        <b/>
        <sz val="12"/>
        <color rgb="FF000000"/>
        <rFont val="Calibri"/>
        <scheme val="minor"/>
      </rPr>
      <t>74 часа за целия период</t>
    </r>
    <r>
      <rPr>
        <sz val="12"/>
        <color rgb="FF000000"/>
        <rFont val="Calibri"/>
        <scheme val="minor"/>
      </rPr>
      <t xml:space="preserve"> </t>
    </r>
  </si>
  <si>
    <r>
      <t xml:space="preserve">При провеждане на </t>
    </r>
    <r>
      <rPr>
        <b/>
        <sz val="12"/>
        <color rgb="FF000000"/>
        <rFont val="Calibri"/>
        <family val="2"/>
        <charset val="204"/>
      </rPr>
      <t xml:space="preserve">семестриални изпити, приравнени на извънаудиторна учебна заетост над 90 часа </t>
    </r>
    <r>
      <rPr>
        <sz val="12"/>
        <color rgb="FF000000"/>
        <rFont val="Calibri"/>
        <family val="2"/>
        <charset val="204"/>
      </rPr>
      <t>средно за периода на атестиране</t>
    </r>
  </si>
  <si>
    <t>10 т. + по 1 т. За всеки 15 часа над 90</t>
  </si>
  <si>
    <t>Час лекция в чуждестранен университет въз основа на договор на СУ</t>
  </si>
  <si>
    <t>По 1 т. не повече от 10 за периода</t>
  </si>
  <si>
    <t>2.</t>
  </si>
  <si>
    <t>Научно ръководство на студенти, докторанти и специализанти и участие в управлението на учебния процес</t>
  </si>
  <si>
    <t>Ръководство на дипломант (за всеки отделен успешно защитил дипломант)</t>
  </si>
  <si>
    <t>3 т.</t>
  </si>
  <si>
    <t>Георги Василев 2023,  23 Георги Златинов 2024, Галина Божкова - 2023</t>
  </si>
  <si>
    <t>Ръководство на докторант (не повече от 5 докторанти за всяка учебна година за всеки отделен докторант, атестиран с положителна оценка), като един докторант се брои само веднъж за периода на атестирането</t>
  </si>
  <si>
    <t>5 т.</t>
  </si>
  <si>
    <t>Ръководство на успешно защитил докторант (за периода на атестиране)</t>
  </si>
  <si>
    <t>Научно ръководство на пост-докторант (всеки пост-докторант се брои само веднъж за периода на атестирането)</t>
  </si>
  <si>
    <t xml:space="preserve">7,5 т. </t>
  </si>
  <si>
    <t>Ръководство на действаща магистърска програма (за всяка учебна година от периода на атестиране)</t>
  </si>
  <si>
    <t>Работа като председател или зам.-председател на комисия за държавен изпит (за всяка държавна изпитна сесия през периода на атестиране)</t>
  </si>
  <si>
    <t>1 т.</t>
  </si>
  <si>
    <t>Подготовка на представителни групи за научни, спортни, художествени и др. изяви средно за периода на атестиране</t>
  </si>
  <si>
    <t>3.</t>
  </si>
  <si>
    <t>Подготовка и актуализиране на учебни програми</t>
  </si>
  <si>
    <t xml:space="preserve">Ръководител на екип/комисия за изготвяне на нов/и учебен/и планове </t>
  </si>
  <si>
    <t xml:space="preserve">Член на екип/комисия  за изготвяне на нов/и учебен/и план/ове </t>
  </si>
  <si>
    <t>Ръководител на екип/комисия за актуализация на съществуващ/и учебен/и план/ове</t>
  </si>
  <si>
    <t>Член на екип/комисия за актуализация на съществуващ/и учебен/и план/ове</t>
  </si>
  <si>
    <t>Разработване и стартиране на нов за преподавателя лекционен курс (за всеки отделен курс включен в учебния план)</t>
  </si>
  <si>
    <t>Разработване и стартиране на нов за преподавателя цикъл упражнения (за всеки отделен цикъл)</t>
  </si>
  <si>
    <t>Актуализиране на съдържанието на лекционен курс, воден от преподавателя – по-малко от 30% (за всеки отделен курс за целия период на атестиране)</t>
  </si>
  <si>
    <t>Актуализиране на съдържанието на лекционен курс, воден от преподавателя – повече от 30% (за всеки отделен курс за целия период на атестиране)</t>
  </si>
  <si>
    <t>Актуализиране на съдържанието на цикъл упражнения, водени от преподавателя – по-малко от 30% (за всеки отделен цикъл упражнения, водени от преподавателя)</t>
  </si>
  <si>
    <t>Актуализиране на съдържанието на цикъл упражнения, водени от преподавателя – повече от 30% (за всеки отделен цикъл упражнения, водени от преподавателя)</t>
  </si>
  <si>
    <t>2 т.</t>
  </si>
  <si>
    <t xml:space="preserve">4. </t>
  </si>
  <si>
    <t>Подготвяне и издаване на учебници, учебни помагала и други учебни материали</t>
  </si>
  <si>
    <t xml:space="preserve">Издаден или приет за издаване учебник </t>
  </si>
  <si>
    <t>15 т.</t>
  </si>
  <si>
    <t>Издадена или приета за издаване учебно-помощна литература</t>
  </si>
  <si>
    <t>Разработване и публикуване на електронни учебни материали за лекционен курс или цикъл упражнения на университетски платформи</t>
  </si>
  <si>
    <t>Участие в изготвянето на материали (задачи, тестове и др.) за държавен изпит (за всяка държавна изпитна сесия през периода на атестиране) и за кандидатстудентски изпити</t>
  </si>
  <si>
    <t>Общо за учебно-преподавателска дейност</t>
  </si>
  <si>
    <r>
      <t xml:space="preserve">ІІ. Научно-изследователска дейност </t>
    </r>
    <r>
      <rPr>
        <b/>
        <sz val="16"/>
        <color theme="1"/>
        <rFont val="Calibri"/>
        <family val="2"/>
        <charset val="204"/>
      </rPr>
      <t>*</t>
    </r>
  </si>
  <si>
    <r>
      <rPr>
        <sz val="12"/>
        <color theme="1"/>
        <rFont val="Calibri"/>
        <family val="2"/>
      </rPr>
      <t xml:space="preserve">При отчитането се имат предвид включените в периода на атестиране </t>
    </r>
    <r>
      <rPr>
        <b/>
        <i/>
        <sz val="12"/>
        <color theme="1"/>
        <rFont val="Calibri"/>
        <family val="2"/>
      </rPr>
      <t>календарни</t>
    </r>
    <r>
      <rPr>
        <sz val="12"/>
        <color theme="1"/>
        <rFont val="Calibri"/>
        <family val="2"/>
      </rPr>
      <t xml:space="preserve"> години.
</t>
    </r>
    <r>
      <rPr>
        <b/>
        <sz val="12"/>
        <color theme="1"/>
        <rFont val="Calibri"/>
        <family val="2"/>
      </rPr>
      <t>Доказва се само чрез информационната система „Авторите” и чрез системата за научноизследователска информация (СНИИ). Публикации и проекти, които не са регистрирани в посочените информационни системи, не се включват и отчитат при атестирането.</t>
    </r>
    <r>
      <rPr>
        <sz val="12"/>
        <color theme="1"/>
        <rFont val="Calibri"/>
        <family val="2"/>
      </rPr>
      <t xml:space="preserve">
Признават се само публикации, които са с посочена авторова принадлежност към СУ „Св. Климент Охридски“.</t>
    </r>
  </si>
  <si>
    <t>Конкретизиране на отчетените дейности</t>
  </si>
  <si>
    <t>1.</t>
  </si>
  <si>
    <r>
      <t xml:space="preserve">Публикации в специализирани научни издания </t>
    </r>
    <r>
      <rPr>
        <b/>
        <i/>
        <sz val="12"/>
        <color theme="1"/>
        <rFont val="Calibri"/>
        <family val="2"/>
        <charset val="204"/>
        <scheme val="minor"/>
      </rPr>
      <t>(При атестация се отчитат само излезлите от печат публикации. Публикационната активност се отчита на календарна година)</t>
    </r>
  </si>
  <si>
    <t>Монография или книга на български език (повече от 100 стр.)</t>
  </si>
  <si>
    <t>20 т.</t>
  </si>
  <si>
    <t>Монография или книга на чужд език (повече от 100 стр.)</t>
  </si>
  <si>
    <t>30 т.</t>
  </si>
  <si>
    <t>Глава в книга на български език</t>
  </si>
  <si>
    <t>7 т.</t>
  </si>
  <si>
    <t>Глава в книга на чужд език</t>
  </si>
  <si>
    <r>
      <t xml:space="preserve">Студия на български език (повече от 20 стр.)
 </t>
    </r>
    <r>
      <rPr>
        <i/>
        <sz val="11"/>
        <color theme="1"/>
        <rFont val="Calibri"/>
        <family val="2"/>
        <charset val="204"/>
      </rPr>
      <t>(независимо от броя на съавторите)</t>
    </r>
  </si>
  <si>
    <t xml:space="preserve">3 т. </t>
  </si>
  <si>
    <r>
      <t xml:space="preserve">Студия на чужд език (повече от 20 стр.)
</t>
    </r>
    <r>
      <rPr>
        <i/>
        <sz val="11"/>
        <color theme="1"/>
        <rFont val="Calibri"/>
        <family val="2"/>
        <charset val="204"/>
      </rPr>
      <t xml:space="preserve"> (независимо от броя на съавторите)</t>
    </r>
  </si>
  <si>
    <t xml:space="preserve">5 т. </t>
  </si>
  <si>
    <r>
      <t xml:space="preserve">Статия в издание с IF 
</t>
    </r>
    <r>
      <rPr>
        <i/>
        <sz val="11"/>
        <color theme="1"/>
        <rFont val="Calibri"/>
        <family val="2"/>
        <charset val="204"/>
      </rPr>
      <t xml:space="preserve"> (независимо от броя на съавторите)</t>
    </r>
  </si>
  <si>
    <t>7 т. + IF</t>
  </si>
  <si>
    <t>JINST 1.3, JHEP 5.5 , Phys.Rev.D 5.3, Astroparticle Physics 2.9, приложен е списък</t>
  </si>
  <si>
    <r>
      <t xml:space="preserve">Статия в реферирано и индексирано в световноизвестни бази данни с научна информация издание без IF  
</t>
    </r>
    <r>
      <rPr>
        <i/>
        <sz val="11"/>
        <color theme="1"/>
        <rFont val="Calibri"/>
        <family val="2"/>
        <charset val="204"/>
      </rPr>
      <t xml:space="preserve"> (независимо от броя на съавторите)</t>
    </r>
  </si>
  <si>
    <r>
      <t xml:space="preserve">Статия в нереферирано издание без IF
</t>
    </r>
    <r>
      <rPr>
        <i/>
        <sz val="11"/>
        <color theme="1"/>
        <rFont val="Calibri"/>
        <family val="2"/>
        <charset val="204"/>
      </rPr>
      <t xml:space="preserve"> (независимо от броя на съавторите)</t>
    </r>
  </si>
  <si>
    <t>Публикуван превод на книга, учебник, учебно-помощна литература, речник</t>
  </si>
  <si>
    <t>От 5 до 10 т.</t>
  </si>
  <si>
    <t xml:space="preserve">Публикуван превод на статия или студия </t>
  </si>
  <si>
    <t>От 3 до 5 т.</t>
  </si>
  <si>
    <t>Рецензия, отзив, обзор на научна публикация</t>
  </si>
  <si>
    <t>От 3 до 7 т.</t>
  </si>
  <si>
    <t>Съставителство на научни сборници и антологии</t>
  </si>
  <si>
    <t xml:space="preserve">Участие в редколегия на периодично научно национално издание </t>
  </si>
  <si>
    <t xml:space="preserve">Участие в редколегия на периодично научно международно издание </t>
  </si>
  <si>
    <t>Цитирания в издания с IF или в книги, издадени от академични издателства</t>
  </si>
  <si>
    <r>
      <rPr>
        <b/>
        <sz val="12"/>
        <color rgb="FF000000"/>
        <rFont val="Calibri"/>
        <scheme val="minor"/>
      </rPr>
      <t>0,5 за всяко цитиране</t>
    </r>
    <r>
      <rPr>
        <b/>
        <sz val="10"/>
        <color rgb="FF000000"/>
        <rFont val="Calibri"/>
        <scheme val="minor"/>
      </rPr>
      <t xml:space="preserve"> </t>
    </r>
    <r>
      <rPr>
        <b/>
        <i/>
        <sz val="10"/>
        <color rgb="FF000000"/>
        <rFont val="Calibri"/>
        <scheme val="minor"/>
      </rPr>
      <t>(Да се представи списък с цитиранията)</t>
    </r>
  </si>
  <si>
    <t>приложен е файл съдържащ списък на цитатите</t>
  </si>
  <si>
    <t>Цитирания в издания без IF, вкл. в дисертации</t>
  </si>
  <si>
    <r>
      <rPr>
        <b/>
        <sz val="12"/>
        <rFont val="Calibri"/>
        <family val="2"/>
        <charset val="204"/>
        <scheme val="minor"/>
      </rPr>
      <t xml:space="preserve">0,2 за всяко цитиране </t>
    </r>
    <r>
      <rPr>
        <b/>
        <i/>
        <sz val="9"/>
        <rFont val="Calibri"/>
        <family val="2"/>
        <charset val="204"/>
        <scheme val="minor"/>
      </rPr>
      <t>(Да се представи списък с цитиранията)</t>
    </r>
  </si>
  <si>
    <t>Индекс на Хирш (h-индекс)</t>
  </si>
  <si>
    <r>
      <rPr>
        <b/>
        <sz val="12"/>
        <rFont val="Calibri"/>
        <family val="2"/>
        <charset val="204"/>
        <scheme val="minor"/>
      </rPr>
      <t>h-индекс по 1 т.</t>
    </r>
    <r>
      <rPr>
        <b/>
        <i/>
        <sz val="9"/>
        <rFont val="Calibri"/>
        <family val="2"/>
        <charset val="204"/>
        <scheme val="minor"/>
      </rPr>
      <t xml:space="preserve"> (Да се представи списък на публикации със съответните цитирания)</t>
    </r>
  </si>
  <si>
    <t>https://www.webofscience.com/wos/author/record/AAL-2940-2021</t>
  </si>
  <si>
    <t>Пленарен доклад на международен научен форум</t>
  </si>
  <si>
    <t>„International Scientific Events, тематично направление „Materials, Methods and Technologies”,</t>
  </si>
  <si>
    <t>Пленарен доклад на национален научен форум</t>
  </si>
  <si>
    <t>Секционен доклад на международен научен форум</t>
  </si>
  <si>
    <t>Секционен доклад национален научен форум</t>
  </si>
  <si>
    <t>Постерно или научно съобщение на международен научен форум</t>
  </si>
  <si>
    <t>Постерно или научно съобщение на национален научен форум</t>
  </si>
  <si>
    <t xml:space="preserve">Научна лекция в чуждестранен университет или институция </t>
  </si>
  <si>
    <t>Популярни публикации</t>
  </si>
  <si>
    <t>Радиолекции, ТВ поредици, научнопопулярни изяви и др.</t>
  </si>
  <si>
    <t>До 5 т.</t>
  </si>
  <si>
    <t>4.</t>
  </si>
  <si>
    <t>Научно и академично израстване (за периода на атестиране)</t>
  </si>
  <si>
    <t>4.1.</t>
  </si>
  <si>
    <t xml:space="preserve"> Защита на дисертация</t>
  </si>
  <si>
    <t>Доктор</t>
  </si>
  <si>
    <t xml:space="preserve">Доктор на науките </t>
  </si>
  <si>
    <t>4.2.</t>
  </si>
  <si>
    <t>Хабилитация</t>
  </si>
  <si>
    <t>Доцентура</t>
  </si>
  <si>
    <t>Професура</t>
  </si>
  <si>
    <t>5.</t>
  </si>
  <si>
    <t xml:space="preserve">Проектна и научноорганизационна дейност </t>
  </si>
  <si>
    <t>5.1.</t>
  </si>
  <si>
    <t>Участие (консултант, експерт и др.) в научни и научно-приложни проекти (за всеки проект)</t>
  </si>
  <si>
    <t xml:space="preserve">Вътрешноуниверситетски проекти </t>
  </si>
  <si>
    <t>Национални проекти с участие на СУ/факултет</t>
  </si>
  <si>
    <t>Международни проекти с участие на СУ/факултет</t>
  </si>
  <si>
    <t xml:space="preserve">10 т. </t>
  </si>
  <si>
    <t>ESSnuSB+, AMS</t>
  </si>
  <si>
    <t>5.2.</t>
  </si>
  <si>
    <t>Координиране и ръководство на научни и научно-приложни проекти (за всеки проект)</t>
  </si>
  <si>
    <t xml:space="preserve">15 т. </t>
  </si>
  <si>
    <t>5.3.</t>
  </si>
  <si>
    <t>Организиране на научни прояви</t>
  </si>
  <si>
    <t>5.3.1.</t>
  </si>
  <si>
    <t xml:space="preserve">Национални научни форуми   </t>
  </si>
  <si>
    <t>Ръководител на организационен/програмен комитет</t>
  </si>
  <si>
    <t>6 т.</t>
  </si>
  <si>
    <t>Член на на организационен/програмен комитет</t>
  </si>
  <si>
    <t>5.3.2.</t>
  </si>
  <si>
    <t>Международни научни форуми</t>
  </si>
  <si>
    <t>5.4.</t>
  </si>
  <si>
    <t>Дейност на научни, културно-информационни  и др. центрове към СУ за периода на атестиране</t>
  </si>
  <si>
    <t>Ръководител</t>
  </si>
  <si>
    <t>Член</t>
  </si>
  <si>
    <t xml:space="preserve">6. </t>
  </si>
  <si>
    <t xml:space="preserve">Награди </t>
  </si>
  <si>
    <t>национални</t>
  </si>
  <si>
    <t>международни</t>
  </si>
  <si>
    <t xml:space="preserve">Общо за научно-изследователска дейност </t>
  </si>
  <si>
    <t>III. Участие в дейността на академичната общност</t>
  </si>
  <si>
    <t>Участие в обсъждане на дисертационни, хабилитационни и други научни трудове (за всяко участие)</t>
  </si>
  <si>
    <t>1.1.</t>
  </si>
  <si>
    <t>Изготвяне на рецензия за:</t>
  </si>
  <si>
    <t>Образователна и научна степен „доктор”</t>
  </si>
  <si>
    <t>Научна степен „доктор на науките”</t>
  </si>
  <si>
    <t>Заемане на академичните длъжности „доцент” и „професор”</t>
  </si>
  <si>
    <t>1.2.</t>
  </si>
  <si>
    <t>Изготвяне на становище за дисертационен труд за:</t>
  </si>
  <si>
    <t xml:space="preserve">Образователна и научна степен „доктор” </t>
  </si>
  <si>
    <t>1.3.</t>
  </si>
  <si>
    <t>Председател на научно жури за:</t>
  </si>
  <si>
    <t>Придобиване на образователната и научна степен „доктор”</t>
  </si>
  <si>
    <t>Придобиване на научната степен „доктор на науките”</t>
  </si>
  <si>
    <t>Заемане на академичните длъжности „главен асистент”, „доцент” и „професор”</t>
  </si>
  <si>
    <t>1.4.</t>
  </si>
  <si>
    <t>Участие в научно жури за:</t>
  </si>
  <si>
    <t>Заемане на академичната длъжност „главен асистент”</t>
  </si>
  <si>
    <t>Заемане на академичните длъжности „доцент” и „професор” (в случаите, когато не е изготвяна рецензия по конкурса)</t>
  </si>
  <si>
    <t>1.5.</t>
  </si>
  <si>
    <r>
      <rPr>
        <b/>
        <sz val="12"/>
        <color theme="1"/>
        <rFont val="Calibri (Body)"/>
      </rPr>
      <t xml:space="preserve">Участие в обсъждане на хабилитационни и други научни трудове в първичното звено </t>
    </r>
    <r>
      <rPr>
        <i/>
        <sz val="11"/>
        <color theme="1"/>
        <rFont val="Calibri (Body)"/>
      </rPr>
      <t>(При изготвяне на писмено становище или рецензия.)</t>
    </r>
  </si>
  <si>
    <t>Обсъждане на дисертация или на хабилитационен труд</t>
  </si>
  <si>
    <t>Рецензиране на монография</t>
  </si>
  <si>
    <t>Рецензиране на студия</t>
  </si>
  <si>
    <t>Рецензиране на статия</t>
  </si>
  <si>
    <t>Участие в органи на управление на Университета и неговите структурни звена</t>
  </si>
  <si>
    <t>2.1.</t>
  </si>
  <si>
    <t>Заемане на изборни ръководни длъжности (за всяка година)</t>
  </si>
  <si>
    <t>Член на Факултетния съвет</t>
  </si>
  <si>
    <t>Член на Общото събрание на СУ</t>
  </si>
  <si>
    <t>Председател на Общото събрание на СУ</t>
  </si>
  <si>
    <t>Член на Академическия съвет на СУ</t>
  </si>
  <si>
    <t>Член на Контролния съвет на СУ</t>
  </si>
  <si>
    <t>Председател на Контролния съвет на СУ</t>
  </si>
  <si>
    <t>Член на Експертен съвет за признаване на образование, придобито в чужбина</t>
  </si>
  <si>
    <t>Председател на Експертен съвет за признаване на образование, придобито в чужбина</t>
  </si>
  <si>
    <t>Ръководител на катедра с числен състав: до 10 човека</t>
  </si>
  <si>
    <t>Ръководител на катедра с числен състав:от 11 до 30 човека</t>
  </si>
  <si>
    <t>Ръководител на катедра с числен състав:над 30 човека.</t>
  </si>
  <si>
    <t>Декан</t>
  </si>
  <si>
    <t>Заместник-декан</t>
  </si>
  <si>
    <t>25 т.</t>
  </si>
  <si>
    <t>Ректор</t>
  </si>
  <si>
    <t>50 т.</t>
  </si>
  <si>
    <t>Заместник-ректор</t>
  </si>
  <si>
    <t>35 т.</t>
  </si>
  <si>
    <t>2.2.</t>
  </si>
  <si>
    <t>Други длъжности/дейности в рамките на структурни и самостоятелни звена на СУ (за всяка година)</t>
  </si>
  <si>
    <t>Директор/ръководител на лаборатория, център, ателие</t>
  </si>
  <si>
    <t>Отговорник по Еразъм/международен обмен</t>
  </si>
  <si>
    <t>Работа като курсов ръководител или ръководител (академичен наставник) на специалност (за всяка учебна година от периода на атестиране)</t>
  </si>
  <si>
    <t>Отговорник за сайт на катедра/специалност/център</t>
  </si>
  <si>
    <t>1-3 т.</t>
  </si>
  <si>
    <t>Отговорник на секция</t>
  </si>
  <si>
    <t>Научен секретар на катедра</t>
  </si>
  <si>
    <t>Отговорник за попълване книжния фонд на библиотека</t>
  </si>
  <si>
    <t xml:space="preserve">Участие в помощни органи, комисии и други (за всяка година) </t>
  </si>
  <si>
    <t>3.1.</t>
  </si>
  <si>
    <t>Участие в изпитни, административни комисии и работни групи в рамките на катедрата/факултета/Университета</t>
  </si>
  <si>
    <t>За провеждане на държавен изпит (в рамките на една сесия)</t>
  </si>
  <si>
    <t>За защита на дипломни работи (в рамките на една сесия)</t>
  </si>
  <si>
    <t>За провеждане на кандидатдокторантски изпити и изпити за докторантски минимум (за всяко участие)</t>
  </si>
  <si>
    <t>За провеждане на конкурси за асистенти в СУ (за всяко участие),</t>
  </si>
  <si>
    <t>За провеждане на конкурси за зачисляване на специализация (за всяко участие)</t>
  </si>
  <si>
    <t>Участие в административни комисии и работни групи в рамките на факултета (за всяко участие)</t>
  </si>
  <si>
    <t>3-5 т.</t>
  </si>
  <si>
    <t>факултетска избираема комисия, и работна група по провеждане на Церновските мастеркласове</t>
  </si>
  <si>
    <t>Участие в административни комисии и работни групи в рамките на СУ (за всяко участие)</t>
  </si>
  <si>
    <t>5-10 т.</t>
  </si>
  <si>
    <t>Експертна дейност (за всяко експертно участие)</t>
  </si>
  <si>
    <t xml:space="preserve">Експертно участие към МОН </t>
  </si>
  <si>
    <t>Участие в комисии</t>
  </si>
  <si>
    <t>Изготвяне и рецензия на материали за матури, национални олимпиади, изпити за външно оценяване по чужди езици след 8-ми клас и др.</t>
  </si>
  <si>
    <t>Експертно участие към външни институции</t>
  </si>
  <si>
    <t>Участие в изпитни комисии</t>
  </si>
  <si>
    <t>Изготвяне на материали за изпити, конкурси и др.</t>
  </si>
  <si>
    <t>4.3.</t>
  </si>
  <si>
    <t xml:space="preserve">Експертно участие като оценител </t>
  </si>
  <si>
    <t>На национални проекти</t>
  </si>
  <si>
    <t>На международни проекти</t>
  </si>
  <si>
    <t>4.4.</t>
  </si>
  <si>
    <t>Участие в процедури на НАОА</t>
  </si>
  <si>
    <t>Член на Акредитационния съвет към НАОА</t>
  </si>
  <si>
    <t>Член на Постоянна комисия на САНК</t>
  </si>
  <si>
    <t>Член на Постоянна комисия по области на НАОА</t>
  </si>
  <si>
    <t>Председател на Експертна група към НАОА</t>
  </si>
  <si>
    <t>Член на Експертна група към НАОА</t>
  </si>
  <si>
    <t>Общо за участие в дейността на академичната общност</t>
  </si>
  <si>
    <r>
      <rPr>
        <b/>
        <sz val="14"/>
        <rFont val="Calibri"/>
        <family val="2"/>
        <charset val="204"/>
        <scheme val="minor"/>
      </rPr>
      <t>IV. Студентско мнение за преподаването</t>
    </r>
    <r>
      <rPr>
        <sz val="12"/>
        <rFont val="Calibri"/>
        <family val="2"/>
        <charset val="204"/>
        <scheme val="minor"/>
      </rPr>
      <t xml:space="preserve">
Студентското мнение се отчита по анкетна карта, изработена от Университетския център за управление на качеството. Броят на точките, определящ студентското мнение за работата на преподавателя, е равен на средното аритметично на получените точки от анкетните карти, попълнени от студенти на този преподавател през периода на атестиране.
Точките от една попълнена анкетна карта се получават, като се сумират точките, дадени за отговорите на въпросите от част I „Оценка за работата на преподавателя“ (за титуляра на курса) или част II „Оценка за работата на асистента“ (за асистента). В случай, че в попълнена анкетна карта липсва отговор на даден въпрос, броят на точките за преподавателя по този въпрос се счита равен на средното аритметично на възможните минимален и максимален брой точки за въпроса.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</si>
</sst>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Calibri"/>
      <family val="2"/>
      <scheme val="minor"/>
    </font>
    <font>
      <sz val="11"/>
      <color theme="1"/>
      <name val="Calibri"/>
      <family val="2"/>
      <charset val="204"/>
      <scheme val="minor"/>
    </font>
    <font>
      <b/>
      <sz val="11"/>
      <color theme="1"/>
      <name val="Calibri"/>
      <family val="2"/>
      <charset val="204"/>
      <scheme val="minor"/>
    </font>
    <font>
      <b/>
      <sz val="14"/>
      <color theme="1"/>
      <name val="Calibri"/>
      <family val="2"/>
      <charset val="204"/>
    </font>
    <font>
      <b/>
      <sz val="12"/>
      <color theme="1"/>
      <name val="Calibri"/>
      <family val="2"/>
      <charset val="204"/>
    </font>
    <font>
      <sz val="12"/>
      <color theme="1"/>
      <name val="Calibri"/>
      <family val="2"/>
      <charset val="204"/>
    </font>
    <font>
      <sz val="12"/>
      <color rgb="FF000000"/>
      <name val="Calibri"/>
      <family val="2"/>
      <charset val="204"/>
    </font>
    <font>
      <b/>
      <sz val="12"/>
      <color rgb="FF000000"/>
      <name val="Calibri"/>
      <family val="2"/>
      <charset val="204"/>
    </font>
    <font>
      <sz val="12"/>
      <color rgb="FF000000"/>
      <name val="Symbol"/>
      <family val="1"/>
      <charset val="2"/>
    </font>
    <font>
      <sz val="7"/>
      <color rgb="FF000000"/>
      <name val="Times New Roman"/>
      <family val="1"/>
      <charset val="204"/>
    </font>
    <font>
      <b/>
      <i/>
      <sz val="16"/>
      <color theme="1"/>
      <name val="Calibri"/>
      <family val="2"/>
      <charset val="204"/>
    </font>
    <font>
      <b/>
      <sz val="16"/>
      <color theme="1"/>
      <name val="Calibri"/>
      <family val="2"/>
      <charset val="204"/>
    </font>
    <font>
      <u/>
      <sz val="11"/>
      <color theme="10"/>
      <name val="Calibri"/>
      <family val="2"/>
      <scheme val="minor"/>
    </font>
    <font>
      <b/>
      <sz val="12"/>
      <color theme="1"/>
      <name val="Calibri"/>
      <family val="2"/>
      <charset val="204"/>
      <scheme val="minor"/>
    </font>
    <font>
      <sz val="14"/>
      <color theme="1"/>
      <name val="Calibri"/>
      <family val="2"/>
      <charset val="204"/>
      <scheme val="minor"/>
    </font>
    <font>
      <b/>
      <sz val="16"/>
      <color theme="1"/>
      <name val="Calibri"/>
      <family val="2"/>
      <charset val="204"/>
      <scheme val="minor"/>
    </font>
    <font>
      <sz val="12"/>
      <color theme="1"/>
      <name val="Calibri"/>
      <family val="2"/>
      <scheme val="minor"/>
    </font>
    <font>
      <b/>
      <sz val="14"/>
      <color theme="1"/>
      <name val="Calibri"/>
      <family val="2"/>
      <charset val="204"/>
      <scheme val="minor"/>
    </font>
    <font>
      <sz val="11"/>
      <color theme="1"/>
      <name val="Calibri"/>
      <family val="2"/>
      <charset val="204"/>
    </font>
    <font>
      <b/>
      <i/>
      <sz val="12"/>
      <color theme="1"/>
      <name val="Calibri"/>
      <family val="2"/>
      <charset val="204"/>
      <scheme val="minor"/>
    </font>
    <font>
      <i/>
      <sz val="11"/>
      <color theme="1"/>
      <name val="Calibri"/>
      <family val="2"/>
      <charset val="204"/>
    </font>
    <font>
      <sz val="12"/>
      <name val="Calibri"/>
      <family val="2"/>
      <charset val="204"/>
      <scheme val="minor"/>
    </font>
    <font>
      <b/>
      <sz val="12"/>
      <name val="Calibri"/>
      <family val="2"/>
      <charset val="204"/>
      <scheme val="minor"/>
    </font>
    <font>
      <b/>
      <sz val="11"/>
      <name val="Calibri"/>
      <family val="2"/>
      <charset val="204"/>
      <scheme val="minor"/>
    </font>
    <font>
      <b/>
      <sz val="14"/>
      <name val="Calibri"/>
      <family val="2"/>
      <charset val="204"/>
      <scheme val="minor"/>
    </font>
    <font>
      <b/>
      <i/>
      <sz val="9"/>
      <name val="Calibri"/>
      <family val="2"/>
      <charset val="204"/>
      <scheme val="minor"/>
    </font>
    <font>
      <b/>
      <sz val="16"/>
      <color theme="1"/>
      <name val="Calibri (Body)"/>
    </font>
    <font>
      <b/>
      <sz val="12"/>
      <color theme="1"/>
      <name val="Calibri (Body)"/>
    </font>
    <font>
      <sz val="12"/>
      <color theme="1"/>
      <name val="Calibri (Body)"/>
    </font>
    <font>
      <sz val="11"/>
      <color theme="1"/>
      <name val="Calibri (Body)"/>
    </font>
    <font>
      <i/>
      <sz val="11"/>
      <color theme="1"/>
      <name val="Calibri (Body)"/>
    </font>
    <font>
      <b/>
      <i/>
      <sz val="16"/>
      <color theme="1"/>
      <name val="Calibri (Body)"/>
    </font>
    <font>
      <sz val="12"/>
      <color theme="1"/>
      <name val="Calibri"/>
      <family val="2"/>
    </font>
    <font>
      <b/>
      <i/>
      <sz val="12"/>
      <color theme="1"/>
      <name val="Calibri"/>
      <family val="2"/>
    </font>
    <font>
      <b/>
      <sz val="12"/>
      <color theme="1"/>
      <name val="Calibri"/>
      <family val="2"/>
    </font>
    <font>
      <b/>
      <i/>
      <sz val="12"/>
      <color theme="1"/>
      <name val="Calibri (Body)"/>
    </font>
    <font>
      <b/>
      <sz val="12"/>
      <color rgb="FF000000"/>
      <name val="Calibri"/>
      <scheme val="minor"/>
    </font>
    <font>
      <b/>
      <sz val="11"/>
      <color rgb="FF000000"/>
      <name val="Calibri"/>
      <scheme val="minor"/>
    </font>
    <font>
      <b/>
      <sz val="11"/>
      <color theme="1"/>
      <name val="Calibri"/>
      <family val="2"/>
      <scheme val="minor"/>
    </font>
    <font>
      <b/>
      <sz val="12"/>
      <color theme="1"/>
      <name val="Calibri"/>
      <family val="2"/>
      <scheme val="minor"/>
    </font>
    <font>
      <b/>
      <sz val="10"/>
      <color rgb="FF000000"/>
      <name val="Calibri"/>
      <scheme val="minor"/>
    </font>
    <font>
      <b/>
      <i/>
      <sz val="10"/>
      <color rgb="FF000000"/>
      <name val="Calibri"/>
      <scheme val="minor"/>
    </font>
    <font>
      <sz val="12"/>
      <color theme="1"/>
      <name val="Calibri"/>
      <family val="2"/>
      <charset val="204"/>
      <scheme val="minor"/>
    </font>
    <font>
      <sz val="11"/>
      <color rgb="FFFF0000"/>
      <name val="Calibri"/>
      <family val="2"/>
      <scheme val="minor"/>
    </font>
    <font>
      <b/>
      <sz val="12"/>
      <color rgb="FF000000"/>
      <name val="Calibri"/>
      <family val="2"/>
      <scheme val="minor"/>
    </font>
    <font>
      <sz val="12"/>
      <color rgb="FF000000"/>
      <name val="Calibri"/>
      <scheme val="minor"/>
    </font>
    <font>
      <sz val="14"/>
      <color rgb="FF000000"/>
      <name val="Calibri"/>
    </font>
    <font>
      <b/>
      <sz val="12"/>
      <color theme="1"/>
      <name val="Calibri (Body)"/>
      <charset val="204"/>
    </font>
    <font>
      <sz val="12"/>
      <color rgb="FF000000"/>
      <name val="Calibri"/>
    </font>
  </fonts>
  <fills count="10">
    <fill>
      <patternFill patternType="none"/>
    </fill>
    <fill>
      <patternFill patternType="gray125"/>
    </fill>
    <fill>
      <patternFill patternType="solid">
        <fgColor rgb="FFEEECE1"/>
        <bgColor indexed="64"/>
      </patternFill>
    </fill>
    <fill>
      <patternFill patternType="solid">
        <fgColor rgb="FFC4BC96"/>
        <bgColor indexed="64"/>
      </patternFill>
    </fill>
    <fill>
      <patternFill patternType="solid">
        <fgColor theme="9" tint="0.39997558519241921"/>
        <bgColor indexed="64"/>
      </patternFill>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20">
    <border>
      <left/>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2" fillId="0" borderId="0" applyNumberFormat="0" applyFill="0" applyBorder="0" applyAlignment="0" applyProtection="0"/>
  </cellStyleXfs>
  <cellXfs count="167">
    <xf numFmtId="0" fontId="0" fillId="0" borderId="0" xfId="0"/>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0" fillId="0" borderId="3" xfId="0" applyBorder="1"/>
    <xf numFmtId="0" fontId="13" fillId="5" borderId="3" xfId="0" applyFont="1" applyFill="1" applyBorder="1"/>
    <xf numFmtId="0" fontId="5" fillId="0" borderId="3" xfId="0" applyFont="1" applyBorder="1" applyAlignment="1">
      <alignment horizontal="left" vertical="center" wrapText="1"/>
    </xf>
    <xf numFmtId="0" fontId="4" fillId="0" borderId="3" xfId="0" applyFont="1" applyBorder="1" applyAlignment="1">
      <alignment horizontal="left" vertical="center" wrapText="1"/>
    </xf>
    <xf numFmtId="0" fontId="6" fillId="0" borderId="3" xfId="0" applyFont="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indent="3"/>
    </xf>
    <xf numFmtId="0" fontId="4" fillId="2" borderId="3" xfId="0" applyFont="1" applyFill="1" applyBorder="1" applyAlignment="1">
      <alignment horizontal="left" vertical="center" wrapText="1"/>
    </xf>
    <xf numFmtId="0" fontId="13" fillId="4" borderId="3" xfId="0" applyFont="1" applyFill="1" applyBorder="1" applyAlignment="1">
      <alignment horizontal="center"/>
    </xf>
    <xf numFmtId="0" fontId="0" fillId="6" borderId="3" xfId="0" applyFill="1" applyBorder="1"/>
    <xf numFmtId="0" fontId="0" fillId="7" borderId="0" xfId="0" applyFill="1"/>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2" fillId="5" borderId="3" xfId="0" applyFont="1" applyFill="1" applyBorder="1" applyAlignment="1">
      <alignment horizontal="left" vertical="center"/>
    </xf>
    <xf numFmtId="0" fontId="0" fillId="7" borderId="3" xfId="0" applyFill="1" applyBorder="1"/>
    <xf numFmtId="0" fontId="16" fillId="5" borderId="3" xfId="0" applyFont="1" applyFill="1" applyBorder="1"/>
    <xf numFmtId="16" fontId="13" fillId="5" borderId="3" xfId="0" applyNumberFormat="1" applyFont="1" applyFill="1" applyBorder="1" applyAlignment="1">
      <alignment horizontal="left"/>
    </xf>
    <xf numFmtId="0" fontId="13" fillId="0" borderId="3" xfId="0" applyFont="1" applyBorder="1"/>
    <xf numFmtId="0" fontId="4" fillId="8" borderId="3" xfId="0" applyFont="1" applyFill="1" applyBorder="1" applyAlignment="1">
      <alignment horizontal="left" vertical="center" wrapText="1"/>
    </xf>
    <xf numFmtId="0" fontId="1" fillId="0" borderId="0" xfId="0" applyFont="1" applyAlignment="1">
      <alignment horizontal="left" wrapText="1"/>
    </xf>
    <xf numFmtId="0" fontId="0" fillId="0" borderId="4" xfId="0" applyBorder="1"/>
    <xf numFmtId="0" fontId="23" fillId="0" borderId="3" xfId="1" applyFont="1" applyBorder="1" applyAlignment="1">
      <alignment horizontal="left" vertical="center" wrapText="1"/>
    </xf>
    <xf numFmtId="0" fontId="5" fillId="8" borderId="3" xfId="0" applyFont="1" applyFill="1" applyBorder="1" applyAlignment="1">
      <alignment horizontal="left" vertical="center" wrapText="1"/>
    </xf>
    <xf numFmtId="0" fontId="13" fillId="0" borderId="4" xfId="0" applyFont="1" applyBorder="1"/>
    <xf numFmtId="0" fontId="18" fillId="0" borderId="0" xfId="0" applyFont="1" applyAlignment="1">
      <alignment horizontal="left" wrapText="1"/>
    </xf>
    <xf numFmtId="0" fontId="0" fillId="0" borderId="0" xfId="0" applyAlignment="1">
      <alignment horizontal="left" wrapText="1"/>
    </xf>
    <xf numFmtId="0" fontId="0" fillId="0" borderId="8" xfId="0" applyBorder="1"/>
    <xf numFmtId="0" fontId="0" fillId="0" borderId="10" xfId="0" applyBorder="1"/>
    <xf numFmtId="0" fontId="0" fillId="0" borderId="11" xfId="0" applyBorder="1"/>
    <xf numFmtId="0" fontId="0" fillId="0" borderId="12" xfId="0" applyBorder="1"/>
    <xf numFmtId="0" fontId="10" fillId="3" borderId="3" xfId="0" applyFont="1" applyFill="1" applyBorder="1" applyAlignment="1">
      <alignment vertical="center"/>
    </xf>
    <xf numFmtId="0" fontId="2" fillId="0" borderId="14" xfId="0" applyFont="1" applyBorder="1"/>
    <xf numFmtId="0" fontId="0" fillId="0" borderId="14" xfId="0" applyBorder="1"/>
    <xf numFmtId="0" fontId="2" fillId="0" borderId="0" xfId="0" applyFont="1"/>
    <xf numFmtId="0" fontId="1" fillId="0" borderId="0" xfId="0" applyFont="1" applyAlignment="1">
      <alignment wrapText="1"/>
    </xf>
    <xf numFmtId="0" fontId="0" fillId="0" borderId="0" xfId="0" applyProtection="1">
      <protection locked="0"/>
    </xf>
    <xf numFmtId="0" fontId="16" fillId="7" borderId="4" xfId="0" applyFont="1" applyFill="1" applyBorder="1"/>
    <xf numFmtId="0" fontId="17" fillId="6" borderId="4" xfId="0" applyFont="1" applyFill="1" applyBorder="1" applyAlignment="1">
      <alignment horizontal="center" wrapText="1"/>
    </xf>
    <xf numFmtId="0" fontId="14" fillId="0" borderId="3" xfId="0" applyFont="1" applyBorder="1"/>
    <xf numFmtId="0" fontId="2" fillId="9" borderId="0" xfId="0" applyFont="1" applyFill="1" applyAlignment="1">
      <alignment horizontal="left" vertical="center"/>
    </xf>
    <xf numFmtId="0" fontId="13" fillId="9" borderId="0" xfId="0" applyFont="1" applyFill="1" applyAlignment="1">
      <alignment horizontal="left" vertical="center"/>
    </xf>
    <xf numFmtId="0" fontId="13" fillId="9" borderId="0" xfId="0" applyFont="1" applyFill="1" applyAlignment="1">
      <alignment vertical="center"/>
    </xf>
    <xf numFmtId="0" fontId="13" fillId="9" borderId="0" xfId="0" applyFont="1" applyFill="1"/>
    <xf numFmtId="0" fontId="10" fillId="0" borderId="0" xfId="0" applyFont="1" applyAlignment="1">
      <alignment vertical="center" wrapText="1"/>
    </xf>
    <xf numFmtId="0" fontId="27" fillId="4" borderId="3" xfId="0" applyFont="1" applyFill="1" applyBorder="1" applyAlignment="1">
      <alignment horizontal="center" wrapText="1"/>
    </xf>
    <xf numFmtId="0" fontId="27" fillId="4" borderId="3" xfId="0" applyFont="1" applyFill="1" applyBorder="1" applyAlignment="1">
      <alignment horizontal="center"/>
    </xf>
    <xf numFmtId="0" fontId="27" fillId="9" borderId="0" xfId="0" applyFont="1" applyFill="1"/>
    <xf numFmtId="16" fontId="27" fillId="2" borderId="3" xfId="0" applyNumberFormat="1" applyFont="1" applyFill="1" applyBorder="1" applyAlignment="1">
      <alignment vertical="center" wrapText="1"/>
    </xf>
    <xf numFmtId="0" fontId="27" fillId="0" borderId="4" xfId="0" applyFont="1" applyBorder="1" applyAlignment="1">
      <alignment vertical="center" wrapText="1"/>
    </xf>
    <xf numFmtId="0" fontId="28" fillId="0" borderId="10" xfId="0" applyFont="1" applyBorder="1" applyAlignment="1">
      <alignment horizontal="left" vertical="center" wrapText="1"/>
    </xf>
    <xf numFmtId="0" fontId="27" fillId="0" borderId="10" xfId="0" applyFont="1" applyBorder="1" applyAlignment="1">
      <alignment horizontal="left" vertical="center" wrapText="1"/>
    </xf>
    <xf numFmtId="0" fontId="29" fillId="0" borderId="0" xfId="0" applyFont="1"/>
    <xf numFmtId="0" fontId="28" fillId="0" borderId="3" xfId="0" applyFont="1" applyBorder="1" applyAlignment="1">
      <alignment horizontal="left" vertical="center" wrapText="1"/>
    </xf>
    <xf numFmtId="0" fontId="27" fillId="0" borderId="3" xfId="0" applyFont="1" applyBorder="1" applyAlignment="1">
      <alignment horizontal="left" vertical="center" wrapText="1"/>
    </xf>
    <xf numFmtId="0" fontId="29" fillId="0" borderId="4" xfId="0" applyFont="1" applyBorder="1"/>
    <xf numFmtId="0" fontId="27" fillId="5" borderId="4" xfId="0" applyFont="1" applyFill="1" applyBorder="1" applyAlignment="1">
      <alignment vertical="center" wrapText="1"/>
    </xf>
    <xf numFmtId="0" fontId="28" fillId="0" borderId="12" xfId="0" applyFont="1" applyBorder="1" applyAlignment="1">
      <alignment horizontal="left" vertical="center" wrapText="1"/>
    </xf>
    <xf numFmtId="0" fontId="27" fillId="0" borderId="12" xfId="0" applyFont="1" applyBorder="1" applyAlignment="1">
      <alignment horizontal="left" vertical="center" wrapText="1"/>
    </xf>
    <xf numFmtId="0" fontId="29" fillId="0" borderId="14" xfId="0" applyFont="1" applyBorder="1"/>
    <xf numFmtId="0" fontId="28" fillId="0" borderId="3" xfId="0" applyFont="1" applyBorder="1" applyAlignment="1">
      <alignment horizontal="center" vertical="center" wrapText="1"/>
    </xf>
    <xf numFmtId="0" fontId="27" fillId="0" borderId="3" xfId="0" applyFont="1" applyBorder="1" applyAlignment="1">
      <alignment horizontal="left" vertical="center"/>
    </xf>
    <xf numFmtId="0" fontId="28" fillId="0" borderId="3" xfId="0" applyFont="1" applyBorder="1" applyAlignment="1">
      <alignment vertical="center"/>
    </xf>
    <xf numFmtId="0" fontId="28" fillId="0" borderId="4" xfId="0" applyFont="1" applyBorder="1" applyAlignment="1">
      <alignment vertical="center" wrapText="1"/>
    </xf>
    <xf numFmtId="16" fontId="27" fillId="2" borderId="3" xfId="0" applyNumberFormat="1" applyFont="1" applyFill="1" applyBorder="1" applyAlignment="1">
      <alignment horizontal="left" vertical="center" wrapText="1"/>
    </xf>
    <xf numFmtId="0" fontId="27" fillId="8" borderId="3" xfId="0" applyFont="1" applyFill="1" applyBorder="1" applyAlignment="1">
      <alignment horizontal="left" vertical="center" wrapText="1"/>
    </xf>
    <xf numFmtId="0" fontId="28" fillId="8" borderId="3" xfId="0" applyFont="1" applyFill="1" applyBorder="1" applyAlignment="1">
      <alignment vertical="center" wrapText="1"/>
    </xf>
    <xf numFmtId="0" fontId="31" fillId="3" borderId="4" xfId="0" applyFont="1" applyFill="1" applyBorder="1" applyAlignment="1">
      <alignment vertical="center"/>
    </xf>
    <xf numFmtId="0" fontId="31" fillId="3" borderId="3" xfId="0" applyFont="1" applyFill="1" applyBorder="1" applyAlignment="1">
      <alignment vertical="center" wrapText="1"/>
    </xf>
    <xf numFmtId="0" fontId="38" fillId="0" borderId="3" xfId="0" applyFont="1" applyBorder="1" applyAlignment="1">
      <alignment horizontal="center" vertical="center"/>
    </xf>
    <xf numFmtId="0" fontId="39" fillId="0" borderId="3" xfId="0" applyFont="1" applyBorder="1" applyAlignment="1">
      <alignment horizontal="center" vertical="center"/>
    </xf>
    <xf numFmtId="0" fontId="39" fillId="0" borderId="4" xfId="0" applyFont="1" applyBorder="1" applyAlignment="1">
      <alignment horizontal="center" vertical="center"/>
    </xf>
    <xf numFmtId="0" fontId="37" fillId="0" borderId="3" xfId="1" applyFont="1" applyBorder="1" applyAlignment="1">
      <alignment horizontal="left" vertical="center" wrapText="1"/>
    </xf>
    <xf numFmtId="0" fontId="29" fillId="0" borderId="4" xfId="0" applyFont="1" applyBorder="1" applyAlignment="1">
      <alignment vertical="center"/>
    </xf>
    <xf numFmtId="0" fontId="27" fillId="0" borderId="4" xfId="0" applyFont="1" applyBorder="1" applyAlignment="1">
      <alignment horizontal="center" vertical="center"/>
    </xf>
    <xf numFmtId="0" fontId="0" fillId="0" borderId="4" xfId="0" applyBorder="1" applyAlignment="1">
      <alignment horizontal="center" vertical="center"/>
    </xf>
    <xf numFmtId="0" fontId="43" fillId="0" borderId="3" xfId="0" applyFont="1" applyBorder="1"/>
    <xf numFmtId="0" fontId="44" fillId="0" borderId="3" xfId="0" applyFont="1" applyBorder="1" applyAlignment="1">
      <alignment horizontal="center" vertical="center" wrapText="1"/>
    </xf>
    <xf numFmtId="0" fontId="36" fillId="0" borderId="17" xfId="0" applyFont="1" applyBorder="1" applyAlignment="1">
      <alignment horizontal="left" vertical="center"/>
    </xf>
    <xf numFmtId="0" fontId="0" fillId="0" borderId="18" xfId="0" applyBorder="1"/>
    <xf numFmtId="0" fontId="45" fillId="0" borderId="16" xfId="0" applyFont="1" applyBorder="1" applyAlignment="1">
      <alignment horizontal="center" vertical="center"/>
    </xf>
    <xf numFmtId="0" fontId="36" fillId="0" borderId="3" xfId="0" applyFont="1" applyBorder="1" applyAlignment="1">
      <alignment horizontal="center" vertical="center"/>
    </xf>
    <xf numFmtId="0" fontId="36" fillId="0" borderId="19" xfId="0" applyFont="1" applyBorder="1"/>
    <xf numFmtId="0" fontId="12" fillId="0" borderId="19" xfId="1" applyBorder="1"/>
    <xf numFmtId="0" fontId="47" fillId="0" borderId="3" xfId="0" applyFont="1" applyBorder="1" applyAlignment="1">
      <alignment vertical="center" wrapText="1"/>
    </xf>
    <xf numFmtId="0" fontId="48" fillId="0" borderId="3" xfId="0" applyFont="1" applyBorder="1"/>
    <xf numFmtId="0" fontId="13" fillId="5" borderId="4" xfId="0" applyFont="1" applyFill="1" applyBorder="1" applyAlignment="1">
      <alignment horizontal="left"/>
    </xf>
    <xf numFmtId="0" fontId="36" fillId="0" borderId="19" xfId="0" applyFont="1" applyBorder="1" applyAlignment="1">
      <alignment wrapText="1"/>
    </xf>
    <xf numFmtId="0" fontId="27" fillId="5" borderId="4" xfId="0" applyFont="1" applyFill="1" applyBorder="1" applyAlignment="1">
      <alignment horizontal="left" vertical="center"/>
    </xf>
    <xf numFmtId="0" fontId="27" fillId="5" borderId="5" xfId="0" applyFont="1" applyFill="1" applyBorder="1" applyAlignment="1">
      <alignment horizontal="left" vertical="center"/>
    </xf>
    <xf numFmtId="0" fontId="27" fillId="5" borderId="6" xfId="0" applyFont="1" applyFill="1" applyBorder="1" applyAlignment="1">
      <alignment horizontal="left" vertical="center"/>
    </xf>
    <xf numFmtId="0" fontId="29" fillId="5" borderId="5" xfId="1" applyFont="1" applyFill="1" applyBorder="1" applyAlignment="1">
      <alignment horizontal="left" vertical="center" wrapText="1"/>
    </xf>
    <xf numFmtId="0" fontId="29" fillId="5" borderId="6" xfId="1" applyFont="1" applyFill="1" applyBorder="1" applyAlignment="1">
      <alignment horizontal="left" vertical="center" wrapText="1"/>
    </xf>
    <xf numFmtId="0" fontId="27" fillId="9" borderId="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6" xfId="0" applyFont="1" applyFill="1" applyBorder="1" applyAlignment="1">
      <alignment horizontal="center" vertical="center" wrapText="1"/>
    </xf>
    <xf numFmtId="0" fontId="27"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17" fillId="9" borderId="4" xfId="0" applyFont="1" applyFill="1" applyBorder="1" applyAlignment="1">
      <alignment horizontal="center"/>
    </xf>
    <xf numFmtId="0" fontId="17" fillId="9" borderId="5" xfId="0" applyFont="1" applyFill="1" applyBorder="1" applyAlignment="1">
      <alignment horizontal="center"/>
    </xf>
    <xf numFmtId="0" fontId="17" fillId="9" borderId="6" xfId="0" applyFont="1" applyFill="1" applyBorder="1" applyAlignment="1">
      <alignment horizontal="center"/>
    </xf>
    <xf numFmtId="0" fontId="27" fillId="4" borderId="4" xfId="0" applyFont="1" applyFill="1" applyBorder="1" applyAlignment="1">
      <alignment horizontal="center" wrapText="1"/>
    </xf>
    <xf numFmtId="0" fontId="27" fillId="4" borderId="5" xfId="0" applyFont="1" applyFill="1" applyBorder="1" applyAlignment="1">
      <alignment horizontal="center" wrapText="1"/>
    </xf>
    <xf numFmtId="0" fontId="27" fillId="4" borderId="6" xfId="0" applyFont="1" applyFill="1" applyBorder="1" applyAlignment="1">
      <alignment horizontal="center" wrapText="1"/>
    </xf>
    <xf numFmtId="0" fontId="32" fillId="0" borderId="14" xfId="0" applyFont="1" applyBorder="1" applyAlignment="1">
      <alignment horizontal="left" wrapText="1"/>
    </xf>
    <xf numFmtId="0" fontId="18" fillId="0" borderId="14" xfId="0" applyFont="1" applyBorder="1" applyAlignment="1">
      <alignment horizontal="left" wrapText="1"/>
    </xf>
    <xf numFmtId="0" fontId="28" fillId="0" borderId="5"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3" fillId="4" borderId="4"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0" fontId="13" fillId="4" borderId="4" xfId="0" applyFont="1" applyFill="1" applyBorder="1" applyAlignment="1">
      <alignment horizontal="center" wrapText="1"/>
    </xf>
    <xf numFmtId="0" fontId="13" fillId="4" borderId="5" xfId="0" applyFont="1" applyFill="1" applyBorder="1" applyAlignment="1">
      <alignment horizontal="center" wrapText="1"/>
    </xf>
    <xf numFmtId="0" fontId="13" fillId="4" borderId="6" xfId="0" applyFont="1" applyFill="1" applyBorder="1" applyAlignment="1">
      <alignment horizontal="center" wrapText="1"/>
    </xf>
    <xf numFmtId="0" fontId="15" fillId="0" borderId="0" xfId="0" applyFont="1" applyAlignment="1">
      <alignment horizontal="left" wrapText="1"/>
    </xf>
    <xf numFmtId="0" fontId="17" fillId="9" borderId="4" xfId="0" applyFont="1" applyFill="1" applyBorder="1" applyAlignment="1">
      <alignment horizontal="center" wrapText="1"/>
    </xf>
    <xf numFmtId="0" fontId="17" fillId="9" borderId="5" xfId="0" applyFont="1" applyFill="1" applyBorder="1" applyAlignment="1">
      <alignment horizontal="center" wrapText="1"/>
    </xf>
    <xf numFmtId="0" fontId="46" fillId="9" borderId="15"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17" fillId="9" borderId="4" xfId="0" applyFont="1" applyFill="1" applyBorder="1" applyAlignment="1">
      <alignment horizontal="center" vertical="center"/>
    </xf>
    <xf numFmtId="0" fontId="17" fillId="9" borderId="5" xfId="0" applyFont="1" applyFill="1" applyBorder="1" applyAlignment="1">
      <alignment horizontal="center" vertical="center"/>
    </xf>
    <xf numFmtId="0" fontId="17" fillId="9" borderId="6" xfId="0" applyFont="1" applyFill="1" applyBorder="1" applyAlignment="1">
      <alignment horizontal="center" vertical="center"/>
    </xf>
    <xf numFmtId="0" fontId="17" fillId="9" borderId="6" xfId="0" applyFont="1" applyFill="1" applyBorder="1" applyAlignment="1">
      <alignment horizontal="center" wrapText="1"/>
    </xf>
    <xf numFmtId="0" fontId="13" fillId="5" borderId="4" xfId="0" applyFont="1" applyFill="1" applyBorder="1" applyAlignment="1">
      <alignment horizontal="left"/>
    </xf>
    <xf numFmtId="0" fontId="13" fillId="5" borderId="5" xfId="0" applyFont="1" applyFill="1" applyBorder="1" applyAlignment="1">
      <alignment horizontal="left"/>
    </xf>
    <xf numFmtId="0" fontId="13" fillId="5" borderId="6" xfId="0" applyFont="1" applyFill="1" applyBorder="1" applyAlignment="1">
      <alignment horizontal="left"/>
    </xf>
    <xf numFmtId="0" fontId="13" fillId="5" borderId="4" xfId="0" applyFont="1" applyFill="1" applyBorder="1" applyAlignment="1">
      <alignment horizontal="left" wrapText="1"/>
    </xf>
    <xf numFmtId="0" fontId="13" fillId="5" borderId="5" xfId="0" applyFont="1" applyFill="1" applyBorder="1" applyAlignment="1">
      <alignment horizontal="left" wrapText="1"/>
    </xf>
    <xf numFmtId="0" fontId="13" fillId="5" borderId="6" xfId="0" applyFont="1" applyFill="1" applyBorder="1" applyAlignment="1">
      <alignment horizontal="left" wrapText="1"/>
    </xf>
    <xf numFmtId="0" fontId="42" fillId="5" borderId="4" xfId="0" applyFont="1" applyFill="1" applyBorder="1" applyAlignment="1">
      <alignment horizontal="left" wrapText="1"/>
    </xf>
    <xf numFmtId="0" fontId="42" fillId="5" borderId="5" xfId="0" applyFont="1" applyFill="1" applyBorder="1" applyAlignment="1">
      <alignment horizontal="left" wrapText="1"/>
    </xf>
    <xf numFmtId="0" fontId="42" fillId="5" borderId="13" xfId="0" applyFont="1" applyFill="1" applyBorder="1" applyAlignment="1">
      <alignment horizontal="left" wrapText="1"/>
    </xf>
    <xf numFmtId="0" fontId="13" fillId="5" borderId="4"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13" fillId="0" borderId="4" xfId="0" applyFont="1" applyBorder="1" applyAlignment="1">
      <alignment horizontal="left"/>
    </xf>
    <xf numFmtId="0" fontId="13" fillId="0" borderId="5" xfId="0" applyFont="1" applyBorder="1" applyAlignment="1">
      <alignment horizontal="left"/>
    </xf>
    <xf numFmtId="0" fontId="13" fillId="0" borderId="6" xfId="0" applyFont="1" applyBorder="1" applyAlignment="1">
      <alignment horizontal="left"/>
    </xf>
    <xf numFmtId="0" fontId="21" fillId="0" borderId="0" xfId="1" applyFont="1" applyAlignment="1">
      <alignment horizontal="left" vertical="center" wrapText="1"/>
    </xf>
    <xf numFmtId="0" fontId="17" fillId="6" borderId="3" xfId="0" applyFont="1" applyFill="1" applyBorder="1" applyAlignment="1">
      <alignment horizontal="center"/>
    </xf>
    <xf numFmtId="0" fontId="26" fillId="0" borderId="0" xfId="0" applyFont="1" applyAlignment="1">
      <alignment horizontal="left"/>
    </xf>
    <xf numFmtId="0" fontId="0" fillId="0" borderId="3" xfId="0" applyBorder="1" applyAlignment="1">
      <alignment horizontal="center" wrapText="1"/>
    </xf>
    <xf numFmtId="0" fontId="0" fillId="0" borderId="3" xfId="0" applyBorder="1" applyAlignment="1">
      <alignment horizontal="center"/>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5" fillId="0" borderId="4" xfId="0" applyFont="1" applyBorder="1" applyAlignment="1">
      <alignment horizontal="left" wrapText="1"/>
    </xf>
    <xf numFmtId="0" fontId="15" fillId="0" borderId="5" xfId="0" applyFont="1" applyBorder="1" applyAlignment="1">
      <alignment horizontal="left" wrapText="1"/>
    </xf>
    <xf numFmtId="0" fontId="15" fillId="0" borderId="6" xfId="0" applyFont="1" applyBorder="1" applyAlignment="1">
      <alignment horizontal="left"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1" fillId="3" borderId="3" xfId="0" applyFont="1" applyFill="1" applyBorder="1" applyAlignment="1">
      <alignment horizontal="left" vertical="center" wrapText="1"/>
    </xf>
    <xf numFmtId="0" fontId="27" fillId="9" borderId="4" xfId="0" applyFont="1" applyFill="1" applyBorder="1" applyAlignment="1">
      <alignment horizontal="center" vertical="center"/>
    </xf>
    <xf numFmtId="0" fontId="27" fillId="9" borderId="5" xfId="0" applyFont="1" applyFill="1" applyBorder="1" applyAlignment="1">
      <alignment horizontal="center" vertical="center"/>
    </xf>
    <xf numFmtId="0" fontId="27" fillId="9" borderId="6" xfId="0" applyFont="1" applyFill="1" applyBorder="1" applyAlignment="1">
      <alignment horizontal="center" vertical="center"/>
    </xf>
    <xf numFmtId="0" fontId="36" fillId="0" borderId="3" xfId="0" applyFont="1" applyBorder="1" applyAlignment="1">
      <alignment horizontal="center" vertical="center" wrapText="1"/>
    </xf>
    <xf numFmtId="0" fontId="37" fillId="0" borderId="3" xfId="0" applyFont="1" applyBorder="1" applyAlignment="1">
      <alignment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ebofscience.com/wos/author/record/AAL-2940-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5"/>
  <sheetViews>
    <sheetView tabSelected="1" topLeftCell="B33" zoomScaleNormal="100" workbookViewId="0">
      <selection activeCell="E35" sqref="E35"/>
    </sheetView>
  </sheetViews>
  <sheetFormatPr defaultColWidth="8.85546875" defaultRowHeight="14.45"/>
  <cols>
    <col min="1" max="1" width="9.140625" customWidth="1"/>
    <col min="2" max="2" width="33.140625" customWidth="1"/>
    <col min="3" max="3" width="13.85546875" customWidth="1"/>
    <col min="4" max="4" width="14.42578125" customWidth="1"/>
    <col min="5" max="5" width="57.28515625" customWidth="1"/>
  </cols>
  <sheetData>
    <row r="1" spans="1:5" s="36" customFormat="1">
      <c r="A1" s="36" t="s">
        <v>0</v>
      </c>
      <c r="E1" s="36" t="s">
        <v>1</v>
      </c>
    </row>
    <row r="2" spans="1:5">
      <c r="A2" s="34" t="s">
        <v>2</v>
      </c>
      <c r="B2" s="35"/>
      <c r="C2" s="35"/>
      <c r="D2" s="35"/>
      <c r="E2" s="35"/>
    </row>
    <row r="3" spans="1:5" ht="159.75" customHeight="1">
      <c r="A3" s="145" t="s">
        <v>3</v>
      </c>
      <c r="B3" s="146"/>
      <c r="C3" s="146"/>
      <c r="D3" s="146"/>
      <c r="E3" s="146"/>
    </row>
    <row r="4" spans="1:5" ht="36" customHeight="1">
      <c r="A4" s="149" t="s">
        <v>4</v>
      </c>
      <c r="B4" s="150"/>
      <c r="C4" s="150"/>
      <c r="D4" s="150"/>
      <c r="E4" s="151"/>
    </row>
    <row r="5" spans="1:5" s="38" customFormat="1" ht="111" customHeight="1">
      <c r="A5" s="109" t="s">
        <v>5</v>
      </c>
      <c r="B5" s="110"/>
      <c r="C5" s="110"/>
      <c r="D5" s="110"/>
      <c r="E5" s="110"/>
    </row>
    <row r="6" spans="1:5" ht="32.1">
      <c r="A6" s="111" t="s">
        <v>6</v>
      </c>
      <c r="B6" s="112"/>
      <c r="C6" s="113"/>
      <c r="D6" s="47" t="s">
        <v>7</v>
      </c>
      <c r="E6" s="11" t="s">
        <v>8</v>
      </c>
    </row>
    <row r="7" spans="1:5" ht="15.6">
      <c r="A7" s="4" t="s">
        <v>9</v>
      </c>
      <c r="B7" s="136" t="s">
        <v>10</v>
      </c>
      <c r="C7" s="137"/>
      <c r="D7" s="137"/>
      <c r="E7" s="138"/>
    </row>
    <row r="8" spans="1:5" ht="64.5">
      <c r="A8" s="3"/>
      <c r="B8" s="5" t="s">
        <v>11</v>
      </c>
      <c r="C8" s="6" t="s">
        <v>12</v>
      </c>
      <c r="D8" s="72">
        <v>40</v>
      </c>
      <c r="E8" s="83" t="s">
        <v>13</v>
      </c>
    </row>
    <row r="9" spans="1:5" ht="30.95">
      <c r="A9" s="30"/>
      <c r="B9" s="7" t="s">
        <v>14</v>
      </c>
      <c r="C9" s="8"/>
      <c r="D9" s="3"/>
      <c r="E9" s="3"/>
    </row>
    <row r="10" spans="1:5" ht="63" customHeight="1">
      <c r="A10" s="31"/>
      <c r="B10" s="9" t="s">
        <v>15</v>
      </c>
      <c r="C10" s="6" t="s">
        <v>16</v>
      </c>
      <c r="D10" s="3"/>
      <c r="E10" s="3"/>
    </row>
    <row r="11" spans="1:5" ht="62.1">
      <c r="A11" s="31"/>
      <c r="B11" s="9" t="s">
        <v>17</v>
      </c>
      <c r="C11" s="6" t="s">
        <v>18</v>
      </c>
      <c r="D11" s="3"/>
      <c r="E11" s="3"/>
    </row>
    <row r="12" spans="1:5" ht="62.45" thickBot="1">
      <c r="A12" s="32"/>
      <c r="B12" s="9" t="s">
        <v>19</v>
      </c>
      <c r="C12" s="6" t="s">
        <v>20</v>
      </c>
      <c r="D12" s="3"/>
      <c r="E12" s="30"/>
    </row>
    <row r="13" spans="1:5" ht="81">
      <c r="A13" s="3"/>
      <c r="B13" s="14" t="s">
        <v>21</v>
      </c>
      <c r="C13" s="2" t="s">
        <v>22</v>
      </c>
      <c r="D13" s="73">
        <v>2</v>
      </c>
      <c r="E13" s="80" t="s">
        <v>23</v>
      </c>
    </row>
    <row r="14" spans="1:5" ht="96.75">
      <c r="A14" s="3"/>
      <c r="B14" s="15" t="s">
        <v>24</v>
      </c>
      <c r="C14" s="1" t="s">
        <v>25</v>
      </c>
      <c r="D14" s="73">
        <v>3</v>
      </c>
      <c r="E14" s="82" t="s">
        <v>26</v>
      </c>
    </row>
    <row r="15" spans="1:5" ht="96.75">
      <c r="A15" s="3"/>
      <c r="B15" s="15" t="s">
        <v>27</v>
      </c>
      <c r="C15" s="1" t="s">
        <v>28</v>
      </c>
      <c r="D15" s="23"/>
      <c r="E15" s="81"/>
    </row>
    <row r="16" spans="1:5" ht="47.1" thickBot="1">
      <c r="A16" s="3"/>
      <c r="B16" s="15" t="s">
        <v>29</v>
      </c>
      <c r="C16" s="1" t="s">
        <v>30</v>
      </c>
      <c r="D16" s="3"/>
      <c r="E16" s="32"/>
    </row>
    <row r="17" spans="1:5" ht="15.6">
      <c r="A17" s="10" t="s">
        <v>31</v>
      </c>
      <c r="B17" s="152" t="s">
        <v>32</v>
      </c>
      <c r="C17" s="153"/>
      <c r="D17" s="153"/>
      <c r="E17" s="154"/>
    </row>
    <row r="18" spans="1:5" ht="48.75">
      <c r="A18" s="3"/>
      <c r="B18" s="5" t="s">
        <v>33</v>
      </c>
      <c r="C18" s="6" t="s">
        <v>34</v>
      </c>
      <c r="D18" s="72">
        <v>9</v>
      </c>
      <c r="E18" s="165" t="s">
        <v>35</v>
      </c>
    </row>
    <row r="19" spans="1:5" ht="113.25">
      <c r="A19" s="3"/>
      <c r="B19" s="5" t="s">
        <v>36</v>
      </c>
      <c r="C19" s="6" t="s">
        <v>37</v>
      </c>
      <c r="D19" s="72"/>
      <c r="E19" s="79"/>
    </row>
    <row r="20" spans="1:5" ht="46.5">
      <c r="A20" s="3"/>
      <c r="B20" s="5" t="s">
        <v>38</v>
      </c>
      <c r="C20" s="6" t="s">
        <v>20</v>
      </c>
      <c r="D20" s="3"/>
      <c r="E20" s="3"/>
    </row>
    <row r="21" spans="1:5" ht="62.1">
      <c r="A21" s="3"/>
      <c r="B21" s="5" t="s">
        <v>39</v>
      </c>
      <c r="C21" s="6" t="s">
        <v>40</v>
      </c>
      <c r="D21" s="3"/>
      <c r="E21" s="3"/>
    </row>
    <row r="22" spans="1:5" ht="66.75" customHeight="1">
      <c r="A22" s="3"/>
      <c r="B22" s="5" t="s">
        <v>41</v>
      </c>
      <c r="C22" s="6" t="s">
        <v>37</v>
      </c>
      <c r="D22" s="3"/>
      <c r="E22" s="3"/>
    </row>
    <row r="23" spans="1:5" ht="77.45">
      <c r="A23" s="3"/>
      <c r="B23" s="5" t="s">
        <v>42</v>
      </c>
      <c r="C23" s="6" t="s">
        <v>43</v>
      </c>
      <c r="D23" s="3"/>
      <c r="E23" s="3"/>
    </row>
    <row r="24" spans="1:5" ht="62.1">
      <c r="A24" s="3"/>
      <c r="B24" s="5" t="s">
        <v>44</v>
      </c>
      <c r="C24" s="6" t="s">
        <v>37</v>
      </c>
      <c r="D24" s="3"/>
      <c r="E24" s="3"/>
    </row>
    <row r="25" spans="1:5" ht="15.6">
      <c r="A25" s="10" t="s">
        <v>45</v>
      </c>
      <c r="B25" s="155" t="s">
        <v>46</v>
      </c>
      <c r="C25" s="156"/>
      <c r="D25" s="156"/>
      <c r="E25" s="157"/>
    </row>
    <row r="26" spans="1:5" ht="46.5">
      <c r="A26" s="3"/>
      <c r="B26" s="5" t="s">
        <v>47</v>
      </c>
      <c r="C26" s="6" t="s">
        <v>20</v>
      </c>
      <c r="D26" s="3"/>
      <c r="E26" s="3"/>
    </row>
    <row r="27" spans="1:5" ht="46.5">
      <c r="A27" s="3"/>
      <c r="B27" s="5" t="s">
        <v>48</v>
      </c>
      <c r="C27" s="6" t="s">
        <v>37</v>
      </c>
      <c r="D27" s="3"/>
      <c r="E27" s="3"/>
    </row>
    <row r="28" spans="1:5" ht="46.5">
      <c r="A28" s="3"/>
      <c r="B28" s="5" t="s">
        <v>49</v>
      </c>
      <c r="C28" s="6" t="s">
        <v>34</v>
      </c>
      <c r="D28" s="3"/>
      <c r="E28" s="3"/>
    </row>
    <row r="29" spans="1:5" ht="46.5">
      <c r="A29" s="3"/>
      <c r="B29" s="5" t="s">
        <v>50</v>
      </c>
      <c r="C29" s="6" t="s">
        <v>43</v>
      </c>
      <c r="D29" s="3"/>
      <c r="E29" s="3"/>
    </row>
    <row r="30" spans="1:5" ht="62.1">
      <c r="A30" s="3"/>
      <c r="B30" s="5" t="s">
        <v>51</v>
      </c>
      <c r="C30" s="6" t="s">
        <v>37</v>
      </c>
      <c r="D30" s="3"/>
      <c r="E30" s="3"/>
    </row>
    <row r="31" spans="1:5" ht="62.1">
      <c r="A31" s="3"/>
      <c r="B31" s="5" t="s">
        <v>52</v>
      </c>
      <c r="C31" s="6" t="s">
        <v>34</v>
      </c>
      <c r="D31" s="3"/>
      <c r="E31" s="3"/>
    </row>
    <row r="32" spans="1:5" ht="77.45">
      <c r="A32" s="3"/>
      <c r="B32" s="5" t="s">
        <v>53</v>
      </c>
      <c r="C32" s="6" t="s">
        <v>43</v>
      </c>
      <c r="D32" s="3"/>
      <c r="E32" s="3"/>
    </row>
    <row r="33" spans="1:5" ht="81">
      <c r="A33" s="3"/>
      <c r="B33" s="5" t="s">
        <v>54</v>
      </c>
      <c r="C33" s="6" t="s">
        <v>34</v>
      </c>
      <c r="D33" s="72">
        <v>3</v>
      </c>
      <c r="E33" s="78"/>
    </row>
    <row r="34" spans="1:5" ht="93">
      <c r="A34" s="3"/>
      <c r="B34" s="5" t="s">
        <v>55</v>
      </c>
      <c r="C34" s="6" t="s">
        <v>43</v>
      </c>
      <c r="D34" s="3"/>
      <c r="E34" s="3"/>
    </row>
    <row r="35" spans="1:5" ht="93">
      <c r="A35" s="3"/>
      <c r="B35" s="5" t="s">
        <v>56</v>
      </c>
      <c r="C35" s="6" t="s">
        <v>57</v>
      </c>
      <c r="D35" s="71">
        <v>2</v>
      </c>
      <c r="E35" s="78"/>
    </row>
    <row r="36" spans="1:5" s="13" customFormat="1" ht="15.6">
      <c r="A36" s="16" t="s">
        <v>58</v>
      </c>
      <c r="B36" s="158" t="s">
        <v>59</v>
      </c>
      <c r="C36" s="159"/>
      <c r="D36" s="159"/>
      <c r="E36" s="160"/>
    </row>
    <row r="37" spans="1:5" ht="30.95">
      <c r="A37" s="3"/>
      <c r="B37" s="5" t="s">
        <v>60</v>
      </c>
      <c r="C37" s="6" t="s">
        <v>61</v>
      </c>
      <c r="D37" s="3"/>
      <c r="E37" s="3"/>
    </row>
    <row r="38" spans="1:5" ht="30.95">
      <c r="A38" s="3"/>
      <c r="B38" s="5" t="s">
        <v>62</v>
      </c>
      <c r="C38" s="6" t="s">
        <v>37</v>
      </c>
      <c r="D38" s="3"/>
      <c r="E38" s="3"/>
    </row>
    <row r="39" spans="1:5" ht="77.45">
      <c r="A39" s="3"/>
      <c r="B39" s="5" t="s">
        <v>63</v>
      </c>
      <c r="C39" s="6" t="s">
        <v>37</v>
      </c>
      <c r="D39" s="3"/>
      <c r="E39" s="3"/>
    </row>
    <row r="40" spans="1:5" ht="93">
      <c r="A40" s="3"/>
      <c r="B40" s="5" t="s">
        <v>64</v>
      </c>
      <c r="C40" s="6" t="s">
        <v>43</v>
      </c>
      <c r="D40" s="3"/>
      <c r="E40" s="3"/>
    </row>
    <row r="41" spans="1:5" ht="51.75" customHeight="1">
      <c r="A41" s="147" t="s">
        <v>65</v>
      </c>
      <c r="B41" s="148"/>
      <c r="C41" s="148"/>
      <c r="D41" s="33">
        <f>SUM(D8,D10:D16,D18:D24,D26:D35,D37:D40)</f>
        <v>59</v>
      </c>
      <c r="E41" s="12"/>
    </row>
    <row r="42" spans="1:5" ht="15" hidden="1" customHeight="1">
      <c r="A42" s="37"/>
      <c r="B42" s="37"/>
      <c r="C42" s="37"/>
      <c r="D42" s="37"/>
      <c r="E42" s="37"/>
    </row>
    <row r="43" spans="1:5">
      <c r="A43" s="22"/>
      <c r="B43" s="22"/>
      <c r="C43" s="22"/>
      <c r="D43" s="22"/>
      <c r="E43" s="22"/>
    </row>
    <row r="45" spans="1:5" ht="21" customHeight="1">
      <c r="A45" s="117" t="s">
        <v>66</v>
      </c>
      <c r="B45" s="117"/>
      <c r="C45" s="117"/>
      <c r="D45" s="117"/>
      <c r="E45" s="117"/>
    </row>
    <row r="46" spans="1:5" ht="80.45" customHeight="1">
      <c r="A46" s="107" t="s">
        <v>67</v>
      </c>
      <c r="B46" s="108"/>
      <c r="C46" s="108"/>
      <c r="D46" s="108"/>
      <c r="E46" s="108"/>
    </row>
    <row r="47" spans="1:5" ht="36" customHeight="1">
      <c r="A47" s="114" t="s">
        <v>6</v>
      </c>
      <c r="B47" s="115"/>
      <c r="C47" s="116"/>
      <c r="D47" s="47" t="s">
        <v>7</v>
      </c>
      <c r="E47" s="11" t="s">
        <v>68</v>
      </c>
    </row>
    <row r="48" spans="1:5" ht="33.6" customHeight="1">
      <c r="A48" s="43" t="s">
        <v>69</v>
      </c>
      <c r="B48" s="118" t="s">
        <v>70</v>
      </c>
      <c r="C48" s="119"/>
      <c r="D48" s="119"/>
      <c r="E48" s="119"/>
    </row>
    <row r="49" spans="1:5" ht="45.75" customHeight="1">
      <c r="A49" s="17"/>
      <c r="B49" s="5" t="s">
        <v>71</v>
      </c>
      <c r="C49" s="6" t="s">
        <v>72</v>
      </c>
      <c r="D49" s="39"/>
      <c r="E49" s="41"/>
    </row>
    <row r="50" spans="1:5" ht="30.95">
      <c r="A50" s="3"/>
      <c r="B50" s="5" t="s">
        <v>73</v>
      </c>
      <c r="C50" s="6" t="s">
        <v>74</v>
      </c>
      <c r="D50" s="23"/>
      <c r="E50" s="41"/>
    </row>
    <row r="51" spans="1:5" ht="15.6">
      <c r="A51" s="23"/>
      <c r="B51" s="5" t="s">
        <v>75</v>
      </c>
      <c r="C51" s="6" t="s">
        <v>76</v>
      </c>
      <c r="D51" s="23"/>
      <c r="E51" s="3"/>
    </row>
    <row r="52" spans="1:5" ht="15.6">
      <c r="A52" s="23"/>
      <c r="B52" s="5" t="s">
        <v>77</v>
      </c>
      <c r="C52" s="6" t="s">
        <v>20</v>
      </c>
      <c r="D52" s="23"/>
      <c r="E52" s="3"/>
    </row>
    <row r="53" spans="1:5" ht="60.95">
      <c r="A53" s="23"/>
      <c r="B53" s="5" t="s">
        <v>78</v>
      </c>
      <c r="C53" s="6" t="s">
        <v>79</v>
      </c>
      <c r="D53" s="23"/>
      <c r="E53" s="3"/>
    </row>
    <row r="54" spans="1:5" ht="64.5">
      <c r="A54" s="23"/>
      <c r="B54" s="5" t="s">
        <v>80</v>
      </c>
      <c r="C54" s="6" t="s">
        <v>81</v>
      </c>
      <c r="D54" s="23"/>
      <c r="E54" s="30"/>
    </row>
    <row r="55" spans="1:5" ht="48.75">
      <c r="A55" s="23"/>
      <c r="B55" s="5" t="s">
        <v>82</v>
      </c>
      <c r="C55" s="6" t="s">
        <v>83</v>
      </c>
      <c r="D55" s="73">
        <v>69.8</v>
      </c>
      <c r="E55" s="89" t="s">
        <v>84</v>
      </c>
    </row>
    <row r="56" spans="1:5" ht="75" customHeight="1">
      <c r="A56" s="23"/>
      <c r="B56" s="5" t="s">
        <v>85</v>
      </c>
      <c r="C56" s="6" t="s">
        <v>37</v>
      </c>
      <c r="D56" s="23"/>
      <c r="E56" s="32"/>
    </row>
    <row r="57" spans="1:5" ht="64.5">
      <c r="A57" s="23"/>
      <c r="B57" s="5" t="s">
        <v>86</v>
      </c>
      <c r="C57" s="6" t="s">
        <v>34</v>
      </c>
      <c r="D57" s="23"/>
      <c r="E57" s="3"/>
    </row>
    <row r="58" spans="1:5" ht="48.75">
      <c r="A58" s="23"/>
      <c r="B58" s="5" t="s">
        <v>87</v>
      </c>
      <c r="C58" s="6" t="s">
        <v>88</v>
      </c>
      <c r="D58" s="23"/>
      <c r="E58" s="3"/>
    </row>
    <row r="59" spans="1:5" ht="32.25">
      <c r="A59" s="23"/>
      <c r="B59" s="5" t="s">
        <v>89</v>
      </c>
      <c r="C59" s="6" t="s">
        <v>90</v>
      </c>
      <c r="D59" s="23"/>
      <c r="E59" s="3"/>
    </row>
    <row r="60" spans="1:5" ht="32.25">
      <c r="A60" s="23"/>
      <c r="B60" s="5" t="s">
        <v>91</v>
      </c>
      <c r="C60" s="6" t="s">
        <v>92</v>
      </c>
      <c r="D60" s="23"/>
      <c r="E60" s="3"/>
    </row>
    <row r="61" spans="1:5" ht="32.25">
      <c r="A61" s="23"/>
      <c r="B61" s="5" t="s">
        <v>93</v>
      </c>
      <c r="C61" s="6" t="s">
        <v>88</v>
      </c>
      <c r="D61" s="23"/>
      <c r="E61" s="3"/>
    </row>
    <row r="62" spans="1:5" ht="48.75">
      <c r="A62" s="23"/>
      <c r="B62" s="5" t="s">
        <v>94</v>
      </c>
      <c r="C62" s="6" t="s">
        <v>37</v>
      </c>
      <c r="D62" s="23"/>
      <c r="E62" s="3"/>
    </row>
    <row r="63" spans="1:5" ht="48.75">
      <c r="A63" s="23"/>
      <c r="B63" s="5" t="s">
        <v>95</v>
      </c>
      <c r="C63" s="6" t="s">
        <v>76</v>
      </c>
      <c r="D63" s="23"/>
      <c r="E63" s="3"/>
    </row>
    <row r="64" spans="1:5" ht="76.5">
      <c r="A64" s="23"/>
      <c r="B64" s="5" t="s">
        <v>96</v>
      </c>
      <c r="C64" s="74" t="s">
        <v>97</v>
      </c>
      <c r="D64" s="73">
        <v>35.5</v>
      </c>
      <c r="E64" s="87" t="s">
        <v>98</v>
      </c>
    </row>
    <row r="65" spans="1:5" ht="76.5">
      <c r="A65" s="23"/>
      <c r="B65" s="5" t="s">
        <v>99</v>
      </c>
      <c r="C65" s="24" t="s">
        <v>100</v>
      </c>
      <c r="D65" s="23"/>
      <c r="E65" s="30"/>
    </row>
    <row r="66" spans="1:5" ht="121.5">
      <c r="A66" s="23"/>
      <c r="B66" s="5" t="s">
        <v>101</v>
      </c>
      <c r="C66" s="24" t="s">
        <v>102</v>
      </c>
      <c r="D66" s="73">
        <v>25</v>
      </c>
      <c r="E66" s="85" t="s">
        <v>103</v>
      </c>
    </row>
    <row r="67" spans="1:5" ht="34.700000000000003" customHeight="1">
      <c r="A67" s="42" t="s">
        <v>31</v>
      </c>
      <c r="B67" s="120"/>
      <c r="C67" s="121"/>
      <c r="D67" s="121"/>
      <c r="E67" s="122"/>
    </row>
    <row r="68" spans="1:5" ht="32.25">
      <c r="A68" s="23"/>
      <c r="B68" s="5" t="s">
        <v>104</v>
      </c>
      <c r="C68" s="6" t="s">
        <v>76</v>
      </c>
      <c r="D68" s="73">
        <v>7</v>
      </c>
      <c r="E68" s="166" t="s">
        <v>105</v>
      </c>
    </row>
    <row r="69" spans="1:5" ht="32.25">
      <c r="A69" s="23"/>
      <c r="B69" s="5" t="s">
        <v>106</v>
      </c>
      <c r="C69" s="6" t="s">
        <v>37</v>
      </c>
      <c r="D69" s="23"/>
      <c r="E69" s="3"/>
    </row>
    <row r="70" spans="1:5" ht="32.25">
      <c r="A70" s="23"/>
      <c r="B70" s="5" t="s">
        <v>107</v>
      </c>
      <c r="C70" s="6" t="s">
        <v>37</v>
      </c>
      <c r="D70" s="23"/>
      <c r="E70" s="3"/>
    </row>
    <row r="71" spans="1:5" ht="32.25">
      <c r="A71" s="23"/>
      <c r="B71" s="5" t="s">
        <v>108</v>
      </c>
      <c r="C71" s="6" t="s">
        <v>34</v>
      </c>
      <c r="D71" s="23"/>
      <c r="E71" s="3"/>
    </row>
    <row r="72" spans="1:5" ht="30.95">
      <c r="A72" s="23"/>
      <c r="B72" s="5" t="s">
        <v>109</v>
      </c>
      <c r="C72" s="6" t="s">
        <v>57</v>
      </c>
      <c r="D72" s="23"/>
      <c r="E72" s="3"/>
    </row>
    <row r="73" spans="1:5" ht="30.95">
      <c r="A73" s="23"/>
      <c r="B73" s="5" t="s">
        <v>110</v>
      </c>
      <c r="C73" s="6" t="s">
        <v>43</v>
      </c>
      <c r="D73" s="23"/>
      <c r="E73" s="3"/>
    </row>
    <row r="74" spans="1:5" ht="30.95">
      <c r="A74" s="23"/>
      <c r="B74" s="5" t="s">
        <v>111</v>
      </c>
      <c r="C74" s="6" t="s">
        <v>88</v>
      </c>
      <c r="D74" s="23"/>
      <c r="E74" s="3"/>
    </row>
    <row r="75" spans="1:5" ht="18.600000000000001">
      <c r="A75" s="44" t="s">
        <v>45</v>
      </c>
      <c r="B75" s="123" t="s">
        <v>112</v>
      </c>
      <c r="C75" s="124"/>
      <c r="D75" s="124"/>
      <c r="E75" s="125"/>
    </row>
    <row r="76" spans="1:5" ht="30.95">
      <c r="A76" s="23"/>
      <c r="B76" s="25" t="s">
        <v>113</v>
      </c>
      <c r="C76" s="21" t="s">
        <v>114</v>
      </c>
      <c r="D76" s="23"/>
      <c r="E76" s="3"/>
    </row>
    <row r="77" spans="1:5" ht="15.75" customHeight="1">
      <c r="A77" s="45" t="s">
        <v>115</v>
      </c>
      <c r="B77" s="118" t="s">
        <v>116</v>
      </c>
      <c r="C77" s="119"/>
      <c r="D77" s="119"/>
      <c r="E77" s="126"/>
    </row>
    <row r="78" spans="1:5" ht="15.6">
      <c r="A78" s="18" t="s">
        <v>117</v>
      </c>
      <c r="B78" s="127" t="s">
        <v>118</v>
      </c>
      <c r="C78" s="128"/>
      <c r="D78" s="128"/>
      <c r="E78" s="129"/>
    </row>
    <row r="79" spans="1:5" ht="15.6">
      <c r="A79" s="23"/>
      <c r="B79" s="5" t="s">
        <v>119</v>
      </c>
      <c r="C79" s="6" t="s">
        <v>72</v>
      </c>
      <c r="D79" s="23"/>
      <c r="E79" s="3"/>
    </row>
    <row r="80" spans="1:5" ht="15.6">
      <c r="A80" s="23"/>
      <c r="B80" s="5" t="s">
        <v>120</v>
      </c>
      <c r="C80" s="6" t="s">
        <v>12</v>
      </c>
      <c r="D80" s="23"/>
      <c r="E80" s="3"/>
    </row>
    <row r="81" spans="1:5" ht="15.6">
      <c r="A81" s="88" t="s">
        <v>121</v>
      </c>
      <c r="B81" s="127" t="s">
        <v>122</v>
      </c>
      <c r="C81" s="128"/>
      <c r="D81" s="128"/>
      <c r="E81" s="129"/>
    </row>
    <row r="82" spans="1:5" ht="15.6">
      <c r="A82" s="23"/>
      <c r="B82" s="5" t="s">
        <v>123</v>
      </c>
      <c r="C82" s="6" t="s">
        <v>72</v>
      </c>
      <c r="D82" s="23"/>
      <c r="E82" s="3"/>
    </row>
    <row r="83" spans="1:5" ht="15.6">
      <c r="A83" s="23"/>
      <c r="B83" s="5" t="s">
        <v>124</v>
      </c>
      <c r="C83" s="6" t="s">
        <v>12</v>
      </c>
      <c r="D83" s="23"/>
      <c r="E83" s="3"/>
    </row>
    <row r="84" spans="1:5" ht="18.600000000000001">
      <c r="A84" s="45" t="s">
        <v>125</v>
      </c>
      <c r="B84" s="101" t="s">
        <v>126</v>
      </c>
      <c r="C84" s="102"/>
      <c r="D84" s="102"/>
      <c r="E84" s="103"/>
    </row>
    <row r="85" spans="1:5" ht="15.6">
      <c r="A85" s="19" t="s">
        <v>127</v>
      </c>
      <c r="B85" s="130" t="s">
        <v>128</v>
      </c>
      <c r="C85" s="131"/>
      <c r="D85" s="131"/>
      <c r="E85" s="132"/>
    </row>
    <row r="86" spans="1:5" ht="30.95">
      <c r="A86" s="23"/>
      <c r="B86" s="5" t="s">
        <v>129</v>
      </c>
      <c r="C86" s="6" t="s">
        <v>34</v>
      </c>
      <c r="D86" s="23"/>
      <c r="E86" s="3"/>
    </row>
    <row r="87" spans="1:5" ht="32.25">
      <c r="A87" s="23"/>
      <c r="B87" s="5" t="s">
        <v>130</v>
      </c>
      <c r="C87" s="6" t="s">
        <v>81</v>
      </c>
      <c r="D87" s="73"/>
      <c r="E87" s="30"/>
    </row>
    <row r="88" spans="1:5" ht="32.25">
      <c r="A88" s="23"/>
      <c r="B88" s="5" t="s">
        <v>131</v>
      </c>
      <c r="C88" s="6" t="s">
        <v>132</v>
      </c>
      <c r="D88" s="73">
        <v>20</v>
      </c>
      <c r="E88" s="84" t="s">
        <v>133</v>
      </c>
    </row>
    <row r="89" spans="1:5" ht="15.75">
      <c r="A89" s="19" t="s">
        <v>134</v>
      </c>
      <c r="B89" s="133" t="s">
        <v>135</v>
      </c>
      <c r="C89" s="134"/>
      <c r="D89" s="134"/>
      <c r="E89" s="135"/>
    </row>
    <row r="90" spans="1:5" ht="30.95">
      <c r="A90" s="23"/>
      <c r="B90" s="5" t="s">
        <v>129</v>
      </c>
      <c r="C90" s="6" t="s">
        <v>37</v>
      </c>
      <c r="D90" s="23"/>
      <c r="E90" s="3"/>
    </row>
    <row r="91" spans="1:5" ht="30.95">
      <c r="A91" s="23"/>
      <c r="B91" s="5" t="s">
        <v>130</v>
      </c>
      <c r="C91" s="6" t="s">
        <v>76</v>
      </c>
      <c r="D91" s="73"/>
      <c r="E91" s="3"/>
    </row>
    <row r="92" spans="1:5" ht="30.95">
      <c r="A92" s="23"/>
      <c r="B92" s="5" t="s">
        <v>131</v>
      </c>
      <c r="C92" s="6" t="s">
        <v>136</v>
      </c>
      <c r="D92" s="77"/>
      <c r="E92" s="3"/>
    </row>
    <row r="93" spans="1:5" ht="15.6">
      <c r="A93" s="19" t="s">
        <v>137</v>
      </c>
      <c r="B93" s="136" t="s">
        <v>138</v>
      </c>
      <c r="C93" s="137"/>
      <c r="D93" s="137"/>
      <c r="E93" s="138"/>
    </row>
    <row r="94" spans="1:5" ht="15.6">
      <c r="A94" s="20" t="s">
        <v>139</v>
      </c>
      <c r="B94" s="139" t="s">
        <v>140</v>
      </c>
      <c r="C94" s="140"/>
      <c r="D94" s="140"/>
      <c r="E94" s="141"/>
    </row>
    <row r="95" spans="1:5" ht="46.5">
      <c r="A95" s="23"/>
      <c r="B95" s="5" t="s">
        <v>141</v>
      </c>
      <c r="C95" s="6" t="s">
        <v>142</v>
      </c>
      <c r="D95" s="23"/>
      <c r="E95" s="3"/>
    </row>
    <row r="96" spans="1:5" ht="46.5">
      <c r="A96" s="23"/>
      <c r="B96" s="5" t="s">
        <v>143</v>
      </c>
      <c r="C96" s="6" t="s">
        <v>34</v>
      </c>
      <c r="D96" s="73"/>
      <c r="E96" s="3"/>
    </row>
    <row r="97" spans="1:5" ht="15.6">
      <c r="A97" s="26" t="s">
        <v>144</v>
      </c>
      <c r="B97" s="139" t="s">
        <v>145</v>
      </c>
      <c r="C97" s="140"/>
      <c r="D97" s="140"/>
      <c r="E97" s="141"/>
    </row>
    <row r="98" spans="1:5" ht="46.5">
      <c r="A98" s="23"/>
      <c r="B98" s="5" t="s">
        <v>141</v>
      </c>
      <c r="C98" s="6" t="s">
        <v>20</v>
      </c>
      <c r="D98" s="23"/>
      <c r="E98" s="3"/>
    </row>
    <row r="99" spans="1:5" ht="46.5">
      <c r="A99" s="23"/>
      <c r="B99" s="5" t="s">
        <v>143</v>
      </c>
      <c r="C99" s="6" t="s">
        <v>37</v>
      </c>
      <c r="D99" s="23"/>
      <c r="E99" s="3"/>
    </row>
    <row r="100" spans="1:5" ht="15.6">
      <c r="A100" s="19" t="s">
        <v>146</v>
      </c>
      <c r="B100" s="130" t="s">
        <v>147</v>
      </c>
      <c r="C100" s="131"/>
      <c r="D100" s="131"/>
      <c r="E100" s="132"/>
    </row>
    <row r="101" spans="1:5" ht="15.6">
      <c r="A101" s="23"/>
      <c r="B101" s="7" t="s">
        <v>148</v>
      </c>
      <c r="C101" s="6" t="s">
        <v>37</v>
      </c>
      <c r="D101" s="23"/>
      <c r="E101" s="3"/>
    </row>
    <row r="102" spans="1:5" ht="15.6">
      <c r="A102" s="23"/>
      <c r="B102" s="7" t="s">
        <v>149</v>
      </c>
      <c r="C102" s="6" t="s">
        <v>57</v>
      </c>
      <c r="D102" s="23"/>
      <c r="E102" s="3"/>
    </row>
    <row r="103" spans="1:5" ht="18.600000000000001">
      <c r="A103" s="44" t="s">
        <v>150</v>
      </c>
      <c r="B103" s="101" t="s">
        <v>151</v>
      </c>
      <c r="C103" s="102"/>
      <c r="D103" s="102"/>
      <c r="E103" s="103"/>
    </row>
    <row r="104" spans="1:5" ht="15.6">
      <c r="A104" s="3"/>
      <c r="B104" s="5" t="s">
        <v>152</v>
      </c>
      <c r="C104" s="6">
        <v>5</v>
      </c>
      <c r="D104" s="23"/>
      <c r="E104" s="3"/>
    </row>
    <row r="105" spans="1:5" ht="15.6">
      <c r="A105" s="3"/>
      <c r="B105" s="5" t="s">
        <v>153</v>
      </c>
      <c r="C105" s="6" t="s">
        <v>20</v>
      </c>
      <c r="D105" s="23"/>
      <c r="E105" s="3"/>
    </row>
    <row r="106" spans="1:5" ht="18.600000000000001">
      <c r="A106" s="143" t="s">
        <v>154</v>
      </c>
      <c r="B106" s="143"/>
      <c r="C106" s="143"/>
      <c r="D106" s="40">
        <f>SUM(D49:D66,D68:D74,D76,D79:D80,D82:D83,D86:D88,D90:D92,D95:D96,D98:D99,D101:D102,D104:D105)</f>
        <v>157.30000000000001</v>
      </c>
      <c r="E106" s="40"/>
    </row>
    <row r="108" spans="1:5">
      <c r="A108" s="27"/>
      <c r="B108" s="28"/>
      <c r="C108" s="28"/>
      <c r="D108" s="28"/>
      <c r="E108" s="28"/>
    </row>
    <row r="110" spans="1:5" ht="27.75" customHeight="1">
      <c r="A110" s="144" t="s">
        <v>155</v>
      </c>
      <c r="B110" s="144"/>
      <c r="C110" s="144"/>
      <c r="D110" s="144"/>
      <c r="E110" s="144"/>
    </row>
    <row r="111" spans="1:5" ht="27.75" customHeight="1">
      <c r="A111" s="104" t="s">
        <v>6</v>
      </c>
      <c r="B111" s="105"/>
      <c r="C111" s="106"/>
      <c r="D111" s="47" t="s">
        <v>7</v>
      </c>
      <c r="E111" s="48" t="s">
        <v>68</v>
      </c>
    </row>
    <row r="112" spans="1:5" ht="15.75" customHeight="1">
      <c r="A112" s="49" t="s">
        <v>69</v>
      </c>
      <c r="B112" s="95" t="s">
        <v>156</v>
      </c>
      <c r="C112" s="96"/>
      <c r="D112" s="96"/>
      <c r="E112" s="97"/>
    </row>
    <row r="113" spans="1:5" ht="15.6">
      <c r="A113" s="50" t="s">
        <v>157</v>
      </c>
      <c r="B113" s="98" t="s">
        <v>158</v>
      </c>
      <c r="C113" s="99"/>
      <c r="D113" s="99"/>
      <c r="E113" s="100"/>
    </row>
    <row r="114" spans="1:5" ht="30.95">
      <c r="A114" s="51"/>
      <c r="B114" s="52" t="s">
        <v>159</v>
      </c>
      <c r="C114" s="53" t="s">
        <v>37</v>
      </c>
      <c r="D114" s="54"/>
      <c r="E114" s="55"/>
    </row>
    <row r="115" spans="1:5" ht="30.95">
      <c r="A115" s="51"/>
      <c r="B115" s="55" t="s">
        <v>160</v>
      </c>
      <c r="C115" s="56" t="s">
        <v>20</v>
      </c>
      <c r="D115" s="57"/>
      <c r="E115" s="55"/>
    </row>
    <row r="116" spans="1:5" ht="46.5">
      <c r="A116" s="51"/>
      <c r="B116" s="55" t="s">
        <v>161</v>
      </c>
      <c r="C116" s="56" t="s">
        <v>20</v>
      </c>
      <c r="D116" s="57"/>
      <c r="E116" s="55"/>
    </row>
    <row r="117" spans="1:5" ht="15.6">
      <c r="A117" s="58" t="s">
        <v>162</v>
      </c>
      <c r="B117" s="90" t="s">
        <v>163</v>
      </c>
      <c r="C117" s="91"/>
      <c r="D117" s="91"/>
      <c r="E117" s="92"/>
    </row>
    <row r="118" spans="1:5" ht="30.95">
      <c r="A118" s="51"/>
      <c r="B118" s="55" t="s">
        <v>164</v>
      </c>
      <c r="C118" s="56" t="s">
        <v>57</v>
      </c>
      <c r="D118" s="57"/>
      <c r="E118" s="55"/>
    </row>
    <row r="119" spans="1:5" ht="15.75" customHeight="1">
      <c r="A119" s="51"/>
      <c r="B119" s="55" t="s">
        <v>160</v>
      </c>
      <c r="C119" s="56" t="s">
        <v>37</v>
      </c>
      <c r="D119" s="57"/>
      <c r="E119" s="55"/>
    </row>
    <row r="120" spans="1:5" ht="15.6">
      <c r="A120" s="58" t="s">
        <v>165</v>
      </c>
      <c r="B120" s="90" t="s">
        <v>166</v>
      </c>
      <c r="C120" s="91"/>
      <c r="D120" s="91"/>
      <c r="E120" s="92"/>
    </row>
    <row r="121" spans="1:5" ht="46.5">
      <c r="A121" s="51"/>
      <c r="B121" s="55" t="s">
        <v>167</v>
      </c>
      <c r="C121" s="56" t="s">
        <v>37</v>
      </c>
      <c r="D121" s="57"/>
      <c r="E121" s="55"/>
    </row>
    <row r="122" spans="1:5" ht="30.95">
      <c r="A122" s="51"/>
      <c r="B122" s="55" t="s">
        <v>168</v>
      </c>
      <c r="C122" s="56" t="s">
        <v>37</v>
      </c>
      <c r="D122" s="57"/>
      <c r="E122" s="55"/>
    </row>
    <row r="123" spans="1:5" ht="15.75" customHeight="1">
      <c r="A123" s="51"/>
      <c r="B123" s="55" t="s">
        <v>169</v>
      </c>
      <c r="C123" s="56" t="s">
        <v>37</v>
      </c>
      <c r="D123" s="57"/>
      <c r="E123" s="55"/>
    </row>
    <row r="124" spans="1:5" ht="15.6">
      <c r="A124" s="58" t="s">
        <v>170</v>
      </c>
      <c r="B124" s="90" t="s">
        <v>171</v>
      </c>
      <c r="C124" s="91"/>
      <c r="D124" s="91"/>
      <c r="E124" s="92"/>
    </row>
    <row r="125" spans="1:5" ht="30.95">
      <c r="A125" s="51"/>
      <c r="B125" s="55" t="s">
        <v>172</v>
      </c>
      <c r="C125" s="56" t="s">
        <v>34</v>
      </c>
      <c r="D125" s="57"/>
      <c r="E125" s="55"/>
    </row>
    <row r="126" spans="1:5" ht="77.45">
      <c r="A126" s="51"/>
      <c r="B126" s="59" t="s">
        <v>173</v>
      </c>
      <c r="C126" s="60" t="s">
        <v>37</v>
      </c>
      <c r="D126" s="61"/>
      <c r="E126" s="55"/>
    </row>
    <row r="127" spans="1:5" ht="31.7" customHeight="1">
      <c r="A127" s="58" t="s">
        <v>174</v>
      </c>
      <c r="B127" s="93" t="s">
        <v>175</v>
      </c>
      <c r="C127" s="93"/>
      <c r="D127" s="93"/>
      <c r="E127" s="94"/>
    </row>
    <row r="128" spans="1:5" ht="30.95">
      <c r="A128" s="51"/>
      <c r="B128" s="55" t="s">
        <v>176</v>
      </c>
      <c r="C128" s="56" t="s">
        <v>37</v>
      </c>
      <c r="D128" s="57"/>
      <c r="E128" s="55"/>
    </row>
    <row r="129" spans="1:5" ht="15.6">
      <c r="A129" s="51"/>
      <c r="B129" s="55" t="s">
        <v>177</v>
      </c>
      <c r="C129" s="56" t="s">
        <v>34</v>
      </c>
      <c r="D129" s="57"/>
      <c r="E129" s="55"/>
    </row>
    <row r="130" spans="1:5" ht="15.6">
      <c r="A130" s="51"/>
      <c r="B130" s="55" t="s">
        <v>178</v>
      </c>
      <c r="C130" s="56" t="s">
        <v>57</v>
      </c>
      <c r="D130" s="57"/>
      <c r="E130" s="55"/>
    </row>
    <row r="131" spans="1:5" ht="15.75" customHeight="1">
      <c r="A131" s="51"/>
      <c r="B131" s="55" t="s">
        <v>179</v>
      </c>
      <c r="C131" s="56" t="s">
        <v>43</v>
      </c>
      <c r="D131" s="57"/>
      <c r="E131" s="55"/>
    </row>
    <row r="132" spans="1:5" ht="15.75" customHeight="1">
      <c r="A132" s="49" t="s">
        <v>31</v>
      </c>
      <c r="B132" s="95" t="s">
        <v>180</v>
      </c>
      <c r="C132" s="96"/>
      <c r="D132" s="96"/>
      <c r="E132" s="97"/>
    </row>
    <row r="133" spans="1:5" ht="15.6" customHeight="1">
      <c r="A133" s="50" t="s">
        <v>181</v>
      </c>
      <c r="B133" s="98" t="s">
        <v>182</v>
      </c>
      <c r="C133" s="99"/>
      <c r="D133" s="99"/>
      <c r="E133" s="100"/>
    </row>
    <row r="134" spans="1:5" ht="15.6">
      <c r="A134" s="51"/>
      <c r="B134" s="55" t="s">
        <v>183</v>
      </c>
      <c r="C134" s="56" t="s">
        <v>34</v>
      </c>
      <c r="D134" s="57"/>
      <c r="E134" s="62"/>
    </row>
    <row r="135" spans="1:5" ht="30.95">
      <c r="A135" s="51"/>
      <c r="B135" s="55" t="s">
        <v>184</v>
      </c>
      <c r="C135" s="56" t="s">
        <v>34</v>
      </c>
      <c r="D135" s="57"/>
      <c r="E135" s="62"/>
    </row>
    <row r="136" spans="1:5" ht="30.95">
      <c r="A136" s="51"/>
      <c r="B136" s="55" t="s">
        <v>185</v>
      </c>
      <c r="C136" s="56" t="s">
        <v>20</v>
      </c>
      <c r="D136" s="57"/>
      <c r="E136" s="62"/>
    </row>
    <row r="137" spans="1:5" ht="30.95">
      <c r="A137" s="51"/>
      <c r="B137" s="55" t="s">
        <v>186</v>
      </c>
      <c r="C137" s="56" t="s">
        <v>37</v>
      </c>
      <c r="D137" s="57"/>
      <c r="E137" s="62"/>
    </row>
    <row r="138" spans="1:5" ht="30.95">
      <c r="A138" s="51"/>
      <c r="B138" s="55" t="s">
        <v>187</v>
      </c>
      <c r="C138" s="56" t="s">
        <v>34</v>
      </c>
      <c r="D138" s="57"/>
      <c r="E138" s="62"/>
    </row>
    <row r="139" spans="1:5" ht="30.95">
      <c r="A139" s="51"/>
      <c r="B139" s="55" t="s">
        <v>188</v>
      </c>
      <c r="C139" s="56" t="s">
        <v>20</v>
      </c>
      <c r="D139" s="57"/>
      <c r="E139" s="62"/>
    </row>
    <row r="140" spans="1:5" ht="46.5">
      <c r="A140" s="51"/>
      <c r="B140" s="55" t="s">
        <v>189</v>
      </c>
      <c r="C140" s="56" t="s">
        <v>34</v>
      </c>
      <c r="D140" s="57"/>
      <c r="E140" s="62"/>
    </row>
    <row r="141" spans="1:5" ht="62.1">
      <c r="A141" s="51"/>
      <c r="B141" s="55" t="s">
        <v>190</v>
      </c>
      <c r="C141" s="56" t="s">
        <v>37</v>
      </c>
      <c r="D141" s="57"/>
      <c r="E141" s="62"/>
    </row>
    <row r="142" spans="1:5" ht="30.95">
      <c r="A142" s="51"/>
      <c r="B142" s="55" t="s">
        <v>191</v>
      </c>
      <c r="C142" s="63" t="s">
        <v>37</v>
      </c>
      <c r="D142" s="57"/>
      <c r="E142" s="64"/>
    </row>
    <row r="143" spans="1:5" ht="46.5">
      <c r="A143" s="51"/>
      <c r="B143" s="55" t="s">
        <v>192</v>
      </c>
      <c r="C143" s="63" t="s">
        <v>20</v>
      </c>
      <c r="D143" s="57"/>
      <c r="E143" s="64"/>
    </row>
    <row r="144" spans="1:5" ht="30.95">
      <c r="A144" s="51"/>
      <c r="B144" s="55" t="s">
        <v>193</v>
      </c>
      <c r="C144" s="63" t="s">
        <v>61</v>
      </c>
      <c r="D144" s="57"/>
      <c r="E144" s="64"/>
    </row>
    <row r="145" spans="1:5" ht="15.6">
      <c r="A145" s="51"/>
      <c r="B145" s="55" t="s">
        <v>194</v>
      </c>
      <c r="C145" s="56" t="s">
        <v>74</v>
      </c>
      <c r="D145" s="57"/>
      <c r="E145" s="62"/>
    </row>
    <row r="146" spans="1:5" ht="15.6">
      <c r="A146" s="51"/>
      <c r="B146" s="55" t="s">
        <v>195</v>
      </c>
      <c r="C146" s="56" t="s">
        <v>196</v>
      </c>
      <c r="D146" s="57"/>
      <c r="E146" s="62"/>
    </row>
    <row r="147" spans="1:5" ht="15.6">
      <c r="A147" s="51"/>
      <c r="B147" s="55" t="s">
        <v>197</v>
      </c>
      <c r="C147" s="56" t="s">
        <v>198</v>
      </c>
      <c r="D147" s="57"/>
      <c r="E147" s="62"/>
    </row>
    <row r="148" spans="1:5" ht="15.6">
      <c r="A148" s="51"/>
      <c r="B148" s="55" t="s">
        <v>199</v>
      </c>
      <c r="C148" s="56" t="s">
        <v>200</v>
      </c>
      <c r="D148" s="57"/>
      <c r="E148" s="55"/>
    </row>
    <row r="149" spans="1:5" ht="15.6" customHeight="1">
      <c r="A149" s="50" t="s">
        <v>201</v>
      </c>
      <c r="B149" s="98" t="s">
        <v>202</v>
      </c>
      <c r="C149" s="99"/>
      <c r="D149" s="99"/>
      <c r="E149" s="100"/>
    </row>
    <row r="150" spans="1:5" ht="36" customHeight="1">
      <c r="A150" s="65"/>
      <c r="B150" s="55" t="s">
        <v>203</v>
      </c>
      <c r="C150" s="56" t="s">
        <v>37</v>
      </c>
      <c r="D150" s="57"/>
      <c r="E150" s="55"/>
    </row>
    <row r="151" spans="1:5" ht="30.95">
      <c r="A151" s="65"/>
      <c r="B151" s="55" t="s">
        <v>204</v>
      </c>
      <c r="C151" s="56" t="s">
        <v>34</v>
      </c>
      <c r="D151" s="57"/>
      <c r="E151" s="55"/>
    </row>
    <row r="152" spans="1:5" ht="93">
      <c r="A152" s="65"/>
      <c r="B152" s="55" t="s">
        <v>205</v>
      </c>
      <c r="C152" s="56" t="s">
        <v>34</v>
      </c>
      <c r="D152" s="57"/>
      <c r="E152" s="55"/>
    </row>
    <row r="153" spans="1:5" ht="30.95">
      <c r="A153" s="65"/>
      <c r="B153" s="55" t="s">
        <v>206</v>
      </c>
      <c r="C153" s="56" t="s">
        <v>207</v>
      </c>
      <c r="D153" s="57"/>
      <c r="E153" s="55"/>
    </row>
    <row r="154" spans="1:5" ht="15.6">
      <c r="A154" s="65"/>
      <c r="B154" s="55" t="s">
        <v>208</v>
      </c>
      <c r="C154" s="56" t="s">
        <v>57</v>
      </c>
      <c r="D154" s="57"/>
      <c r="E154" s="55"/>
    </row>
    <row r="155" spans="1:5" ht="15.6">
      <c r="A155" s="65"/>
      <c r="B155" s="55" t="s">
        <v>209</v>
      </c>
      <c r="C155" s="56" t="s">
        <v>207</v>
      </c>
      <c r="D155" s="57"/>
      <c r="E155" s="55"/>
    </row>
    <row r="156" spans="1:5" ht="15.75" customHeight="1">
      <c r="A156" s="65"/>
      <c r="B156" s="55" t="s">
        <v>210</v>
      </c>
      <c r="C156" s="56" t="s">
        <v>43</v>
      </c>
      <c r="D156" s="57"/>
      <c r="E156" s="55"/>
    </row>
    <row r="157" spans="1:5" ht="15.6">
      <c r="A157" s="49" t="s">
        <v>45</v>
      </c>
      <c r="B157" s="162" t="s">
        <v>211</v>
      </c>
      <c r="C157" s="163"/>
      <c r="D157" s="163"/>
      <c r="E157" s="164"/>
    </row>
    <row r="158" spans="1:5" ht="15.6">
      <c r="A158" s="66" t="s">
        <v>212</v>
      </c>
      <c r="B158" s="98" t="s">
        <v>213</v>
      </c>
      <c r="C158" s="99"/>
      <c r="D158" s="99"/>
      <c r="E158" s="100"/>
    </row>
    <row r="159" spans="1:5" ht="46.5">
      <c r="A159" s="67"/>
      <c r="B159" s="68" t="s">
        <v>214</v>
      </c>
      <c r="C159" s="67" t="s">
        <v>43</v>
      </c>
      <c r="D159" s="57"/>
      <c r="E159" s="64"/>
    </row>
    <row r="160" spans="1:5" ht="46.5">
      <c r="A160" s="67"/>
      <c r="B160" s="68" t="s">
        <v>215</v>
      </c>
      <c r="C160" s="67" t="s">
        <v>43</v>
      </c>
      <c r="D160" s="57"/>
      <c r="E160" s="64"/>
    </row>
    <row r="161" spans="1:5" ht="62.1">
      <c r="A161" s="67"/>
      <c r="B161" s="68" t="s">
        <v>216</v>
      </c>
      <c r="C161" s="67" t="s">
        <v>57</v>
      </c>
      <c r="D161" s="57"/>
      <c r="E161" s="64"/>
    </row>
    <row r="162" spans="1:5" ht="46.5">
      <c r="A162" s="67"/>
      <c r="B162" s="68" t="s">
        <v>217</v>
      </c>
      <c r="C162" s="67" t="s">
        <v>57</v>
      </c>
      <c r="D162" s="57"/>
      <c r="E162" s="64"/>
    </row>
    <row r="163" spans="1:5" ht="62.1">
      <c r="A163" s="67"/>
      <c r="B163" s="68" t="s">
        <v>218</v>
      </c>
      <c r="C163" s="67" t="s">
        <v>57</v>
      </c>
      <c r="D163" s="57"/>
      <c r="E163" s="64"/>
    </row>
    <row r="164" spans="1:5" ht="70.5">
      <c r="A164" s="67"/>
      <c r="B164" s="68" t="s">
        <v>219</v>
      </c>
      <c r="C164" s="67" t="s">
        <v>220</v>
      </c>
      <c r="D164" s="76">
        <v>6</v>
      </c>
      <c r="E164" s="86" t="s">
        <v>221</v>
      </c>
    </row>
    <row r="165" spans="1:5" ht="62.1">
      <c r="A165" s="67"/>
      <c r="B165" s="68" t="s">
        <v>222</v>
      </c>
      <c r="C165" s="67" t="s">
        <v>223</v>
      </c>
      <c r="D165" s="75"/>
      <c r="E165" s="64"/>
    </row>
    <row r="166" spans="1:5" ht="15.6">
      <c r="A166" s="49" t="s">
        <v>115</v>
      </c>
      <c r="B166" s="162" t="s">
        <v>224</v>
      </c>
      <c r="C166" s="163"/>
      <c r="D166" s="163"/>
      <c r="E166" s="164"/>
    </row>
    <row r="167" spans="1:5" ht="15.6">
      <c r="A167" s="66" t="s">
        <v>117</v>
      </c>
      <c r="B167" s="98" t="s">
        <v>225</v>
      </c>
      <c r="C167" s="99"/>
      <c r="D167" s="99"/>
      <c r="E167" s="100"/>
    </row>
    <row r="168" spans="1:5" ht="15.6">
      <c r="A168" s="67"/>
      <c r="B168" s="68" t="s">
        <v>226</v>
      </c>
      <c r="C168" s="67" t="s">
        <v>37</v>
      </c>
      <c r="D168" s="57"/>
      <c r="E168" s="56"/>
    </row>
    <row r="169" spans="1:5" ht="93">
      <c r="A169" s="67"/>
      <c r="B169" s="68" t="s">
        <v>227</v>
      </c>
      <c r="C169" s="67" t="s">
        <v>37</v>
      </c>
      <c r="D169" s="57"/>
      <c r="E169" s="56"/>
    </row>
    <row r="170" spans="1:5" ht="15.6" customHeight="1">
      <c r="A170" s="66" t="s">
        <v>121</v>
      </c>
      <c r="B170" s="98" t="s">
        <v>228</v>
      </c>
      <c r="C170" s="99"/>
      <c r="D170" s="99"/>
      <c r="E170" s="100"/>
    </row>
    <row r="171" spans="1:5" ht="15.6">
      <c r="A171" s="67"/>
      <c r="B171" s="68" t="s">
        <v>229</v>
      </c>
      <c r="C171" s="67" t="s">
        <v>37</v>
      </c>
      <c r="D171" s="57"/>
      <c r="E171" s="56"/>
    </row>
    <row r="172" spans="1:5" ht="30.95">
      <c r="A172" s="67"/>
      <c r="B172" s="68" t="s">
        <v>230</v>
      </c>
      <c r="C172" s="67" t="s">
        <v>37</v>
      </c>
      <c r="D172" s="57"/>
      <c r="E172" s="56"/>
    </row>
    <row r="173" spans="1:5" ht="15.6">
      <c r="A173" s="66" t="s">
        <v>231</v>
      </c>
      <c r="B173" s="98" t="s">
        <v>232</v>
      </c>
      <c r="C173" s="99"/>
      <c r="D173" s="99"/>
      <c r="E173" s="100"/>
    </row>
    <row r="174" spans="1:5" ht="15.6">
      <c r="A174" s="67"/>
      <c r="B174" s="68" t="s">
        <v>233</v>
      </c>
      <c r="C174" s="67" t="s">
        <v>34</v>
      </c>
      <c r="D174" s="57"/>
      <c r="E174" s="56"/>
    </row>
    <row r="175" spans="1:5" ht="15.6">
      <c r="A175" s="67"/>
      <c r="B175" s="68" t="s">
        <v>234</v>
      </c>
      <c r="C175" s="67" t="s">
        <v>37</v>
      </c>
      <c r="D175" s="57"/>
      <c r="E175" s="56"/>
    </row>
    <row r="176" spans="1:5" ht="15.6">
      <c r="A176" s="66" t="s">
        <v>235</v>
      </c>
      <c r="B176" s="98" t="s">
        <v>236</v>
      </c>
      <c r="C176" s="99"/>
      <c r="D176" s="99"/>
      <c r="E176" s="100"/>
    </row>
    <row r="177" spans="1:7" ht="30.95">
      <c r="A177" s="67"/>
      <c r="B177" s="68" t="s">
        <v>237</v>
      </c>
      <c r="C177" s="67" t="s">
        <v>76</v>
      </c>
      <c r="D177" s="57"/>
      <c r="E177" s="56"/>
    </row>
    <row r="178" spans="1:7" ht="31.5" customHeight="1">
      <c r="A178" s="67"/>
      <c r="B178" s="68" t="s">
        <v>238</v>
      </c>
      <c r="C178" s="67" t="s">
        <v>76</v>
      </c>
      <c r="D178" s="57"/>
      <c r="E178" s="56"/>
    </row>
    <row r="179" spans="1:7" ht="30.95">
      <c r="A179" s="67"/>
      <c r="B179" s="68" t="s">
        <v>239</v>
      </c>
      <c r="C179" s="67" t="s">
        <v>37</v>
      </c>
      <c r="D179" s="57"/>
      <c r="E179" s="56"/>
    </row>
    <row r="180" spans="1:7" ht="30.95">
      <c r="A180" s="67"/>
      <c r="B180" s="68" t="s">
        <v>240</v>
      </c>
      <c r="C180" s="67" t="s">
        <v>37</v>
      </c>
      <c r="D180" s="57"/>
      <c r="E180" s="56"/>
    </row>
    <row r="181" spans="1:7" ht="30.95">
      <c r="A181" s="67"/>
      <c r="B181" s="68" t="s">
        <v>241</v>
      </c>
      <c r="C181" s="67" t="s">
        <v>34</v>
      </c>
      <c r="D181" s="57"/>
      <c r="E181" s="56"/>
    </row>
    <row r="182" spans="1:7" ht="21">
      <c r="A182" s="161" t="s">
        <v>242</v>
      </c>
      <c r="B182" s="161"/>
      <c r="C182" s="161"/>
      <c r="D182" s="69">
        <f>SUM(D114:D116,D118:D119,D121:D123,D125:D126,D128:D131,D134:D148,D150:D156,D159:D165,D168:D169,D171:D172,D174:D175,D177:D181)</f>
        <v>6</v>
      </c>
      <c r="E182" s="70"/>
      <c r="F182" s="46"/>
      <c r="G182" s="46"/>
    </row>
    <row r="183" spans="1:7">
      <c r="D183" s="29"/>
    </row>
    <row r="185" spans="1:7" ht="15.6">
      <c r="A185" s="142" t="s">
        <v>243</v>
      </c>
      <c r="B185" s="142"/>
      <c r="C185" s="142"/>
      <c r="D185" s="142"/>
      <c r="E185" s="142"/>
    </row>
  </sheetData>
  <mergeCells count="47">
    <mergeCell ref="A185:E185"/>
    <mergeCell ref="A106:C106"/>
    <mergeCell ref="A110:E110"/>
    <mergeCell ref="A3:E3"/>
    <mergeCell ref="B7:E7"/>
    <mergeCell ref="A41:C41"/>
    <mergeCell ref="A4:E4"/>
    <mergeCell ref="B17:E17"/>
    <mergeCell ref="B25:E25"/>
    <mergeCell ref="B36:E36"/>
    <mergeCell ref="A182:C182"/>
    <mergeCell ref="B157:E157"/>
    <mergeCell ref="B149:E149"/>
    <mergeCell ref="B158:E158"/>
    <mergeCell ref="B166:E166"/>
    <mergeCell ref="B167:E167"/>
    <mergeCell ref="B170:E170"/>
    <mergeCell ref="B173:E173"/>
    <mergeCell ref="B176:E176"/>
    <mergeCell ref="B48:E48"/>
    <mergeCell ref="B67:E67"/>
    <mergeCell ref="B75:E75"/>
    <mergeCell ref="B77:E77"/>
    <mergeCell ref="B84:E84"/>
    <mergeCell ref="B78:E78"/>
    <mergeCell ref="B81:E81"/>
    <mergeCell ref="B85:E85"/>
    <mergeCell ref="B89:E89"/>
    <mergeCell ref="B93:E93"/>
    <mergeCell ref="B94:E94"/>
    <mergeCell ref="B97:E97"/>
    <mergeCell ref="B100:E100"/>
    <mergeCell ref="A46:E46"/>
    <mergeCell ref="A5:E5"/>
    <mergeCell ref="A6:C6"/>
    <mergeCell ref="A47:C47"/>
    <mergeCell ref="A45:E45"/>
    <mergeCell ref="B103:E103"/>
    <mergeCell ref="A111:C111"/>
    <mergeCell ref="B112:E112"/>
    <mergeCell ref="B113:E113"/>
    <mergeCell ref="B117:E117"/>
    <mergeCell ref="B120:E120"/>
    <mergeCell ref="B124:E124"/>
    <mergeCell ref="B127:E127"/>
    <mergeCell ref="B132:E132"/>
    <mergeCell ref="B133:E133"/>
  </mergeCells>
  <hyperlinks>
    <hyperlink ref="E66" r:id="rId1" xr:uid="{AE979181-6A5B-4D3B-9C28-36822B69D108}"/>
  </hyperlinks>
  <pageMargins left="0.7" right="0.7" top="0.75" bottom="0.75" header="0.3" footer="0.3"/>
  <pageSetup paperSize="9" orientation="landscape"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4.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2026-03-11T15:27:36Z</dcterms:modified>
  <cp:category/>
  <cp:contentStatus/>
</cp:coreProperties>
</file>